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" yWindow="100" windowWidth="12460" windowHeight="9580" tabRatio="924" activeTab="1"/>
  </bookViews>
  <sheets>
    <sheet name="All Games" sheetId="1" r:id="rId1"/>
    <sheet name="BU17-19" sheetId="2" r:id="rId2"/>
    <sheet name="BU15-16" sheetId="3" r:id="rId3"/>
    <sheet name="BU14" sheetId="4" r:id="rId4"/>
    <sheet name="BU13" sheetId="5" r:id="rId5"/>
    <sheet name="BU12" sheetId="6" r:id="rId6"/>
    <sheet name="BU11" sheetId="7" r:id="rId7"/>
    <sheet name="GU17-19" sheetId="8" r:id="rId8"/>
    <sheet name="GU15-16" sheetId="9" r:id="rId9"/>
    <sheet name="GU14" sheetId="10" r:id="rId10"/>
    <sheet name="GU13" sheetId="11" r:id="rId11"/>
    <sheet name="GU12" sheetId="12" r:id="rId12"/>
    <sheet name="GU11" sheetId="13" r:id="rId13"/>
  </sheets>
  <definedNames/>
  <calcPr fullCalcOnLoad="1"/>
</workbook>
</file>

<file path=xl/sharedStrings.xml><?xml version="1.0" encoding="utf-8"?>
<sst xmlns="http://schemas.openxmlformats.org/spreadsheetml/2006/main" count="1047" uniqueCount="189">
  <si>
    <t>U14</t>
  </si>
  <si>
    <t>U13</t>
  </si>
  <si>
    <t>U12</t>
  </si>
  <si>
    <t>U11</t>
  </si>
  <si>
    <t>G</t>
  </si>
  <si>
    <t>U17--19</t>
  </si>
  <si>
    <t>***</t>
  </si>
  <si>
    <t>*** take total points and multiply x .75</t>
  </si>
  <si>
    <t>Team 1 plays 4 games</t>
  </si>
  <si>
    <t>*** take total points and multiply by .75</t>
  </si>
  <si>
    <t xml:space="preserve">Team 1 plays 4 games . </t>
  </si>
  <si>
    <t xml:space="preserve">Team 1 plays 4 games </t>
  </si>
  <si>
    <t xml:space="preserve">Team 1 in each division plays 4 games. </t>
  </si>
  <si>
    <t>***Take total points and multiply by .75</t>
  </si>
  <si>
    <t xml:space="preserve"> ***take total points and multiply by .75</t>
  </si>
  <si>
    <t xml:space="preserve">Team 1 plays 4 games. </t>
  </si>
  <si>
    <t>Score</t>
  </si>
  <si>
    <t>Seattle United South White</t>
  </si>
  <si>
    <r>
      <rPr>
        <u val="single"/>
        <sz val="10"/>
        <rFont val="Arial"/>
        <family val="2"/>
      </rPr>
      <t>Tracyton Inferno 99</t>
    </r>
    <r>
      <rPr>
        <sz val="10"/>
        <rFont val="Arial"/>
        <family val="0"/>
      </rPr>
      <t xml:space="preserve"> vs _______________________________</t>
    </r>
  </si>
  <si>
    <r>
      <rPr>
        <u val="single"/>
        <sz val="10"/>
        <rFont val="Arial"/>
        <family val="2"/>
      </rPr>
      <t>FME Fusion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Seattle United W Blue</t>
    </r>
  </si>
  <si>
    <t>0</t>
  </si>
  <si>
    <r>
      <rPr>
        <u val="single"/>
        <sz val="10"/>
        <rFont val="Arial"/>
        <family val="2"/>
      </rPr>
      <t>BH Vipers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MIFC Islanders BU 16</t>
    </r>
  </si>
  <si>
    <t>Three River</t>
  </si>
  <si>
    <t xml:space="preserve">Tracyton </t>
  </si>
  <si>
    <t>Championship</t>
  </si>
  <si>
    <t>Champions: Tracyton</t>
  </si>
  <si>
    <t>MIFC</t>
  </si>
  <si>
    <t>Selah</t>
  </si>
  <si>
    <t>2</t>
  </si>
  <si>
    <t>***17.25</t>
  </si>
  <si>
    <t>MIFC vs. Selah</t>
  </si>
  <si>
    <t>Champions: Selah</t>
  </si>
  <si>
    <t>SGE Fusion</t>
  </si>
  <si>
    <t>Seattle Unite Blue</t>
  </si>
  <si>
    <t>1</t>
  </si>
  <si>
    <t>SGE Fusion vs. Seattle United Blue</t>
  </si>
  <si>
    <t>Champions: SGE Fusion</t>
  </si>
  <si>
    <t>Seattle United Blue</t>
  </si>
  <si>
    <t>Champions: Seattle United Blue</t>
  </si>
  <si>
    <t>Finalist: FME Fusion</t>
  </si>
  <si>
    <t>Finalist: Seattle Unite Blue</t>
  </si>
  <si>
    <t>Finalist: MIFC</t>
  </si>
  <si>
    <t>Finalist: Three Rivers</t>
  </si>
  <si>
    <t>Advanced</t>
  </si>
  <si>
    <t>Seattle United vs. Pacific FC</t>
  </si>
  <si>
    <t>Champions: Seattle United</t>
  </si>
  <si>
    <t>Finalist: Pacific FC</t>
  </si>
  <si>
    <t>Blue Stars</t>
  </si>
  <si>
    <t>Newpoft Barefoot</t>
  </si>
  <si>
    <t>Blue Stars vs. Newport Barefoot FC</t>
  </si>
  <si>
    <t>Champions: Newport Barefoot FC</t>
  </si>
  <si>
    <t>Finalist: Blue Stars</t>
  </si>
  <si>
    <t>***21</t>
  </si>
  <si>
    <t>***0</t>
  </si>
  <si>
    <r>
      <rPr>
        <u val="single"/>
        <sz val="10"/>
        <rFont val="Arial"/>
        <family val="2"/>
      </rPr>
      <t>Pacific FC</t>
    </r>
    <r>
      <rPr>
        <sz val="10"/>
        <rFont val="Arial"/>
        <family val="0"/>
      </rPr>
      <t xml:space="preserve"> vs Seattle Unite 99 S Blue</t>
    </r>
  </si>
  <si>
    <t>Champions:  Seattle Unite 99 S Blue</t>
  </si>
  <si>
    <t>Seattle Unite White</t>
  </si>
  <si>
    <t>CDA Sting vs. Seattle United White</t>
  </si>
  <si>
    <t>Champions: CDA Sting</t>
  </si>
  <si>
    <t>Finalist: Seattle United White</t>
  </si>
  <si>
    <t>Mt. Rainier vs. Seattle United</t>
  </si>
  <si>
    <t>Mt. Rainier</t>
  </si>
  <si>
    <t>Seattle United</t>
  </si>
  <si>
    <t>Champions: Mt. Rainier</t>
  </si>
  <si>
    <t>Finalist: Seattle United</t>
  </si>
  <si>
    <t>*** 11.25</t>
  </si>
  <si>
    <t>Inter vs. Monteczuma</t>
  </si>
  <si>
    <t>Monteczuma</t>
  </si>
  <si>
    <t>***  15</t>
  </si>
  <si>
    <t>Champions: Inter</t>
  </si>
  <si>
    <t>Finalist: Monteczuma</t>
  </si>
  <si>
    <t>MIFC Islanders</t>
  </si>
  <si>
    <t>Finalist: MIFC Islander</t>
  </si>
  <si>
    <t xml:space="preserve">Champions: BH Vipers </t>
  </si>
  <si>
    <t>3</t>
  </si>
  <si>
    <t>***   3</t>
  </si>
  <si>
    <r>
      <rPr>
        <u val="single"/>
        <sz val="10"/>
        <rFont val="Arial"/>
        <family val="2"/>
      </rPr>
      <t>Tornados BU 19</t>
    </r>
    <r>
      <rPr>
        <sz val="10"/>
        <rFont val="Arial"/>
        <family val="0"/>
      </rPr>
      <t xml:space="preserve"> vs IHS</t>
    </r>
  </si>
  <si>
    <t>Finalist: Tornadoes</t>
  </si>
  <si>
    <t>Champions: IHS</t>
  </si>
  <si>
    <t>Group A</t>
  </si>
  <si>
    <t>Group B</t>
  </si>
  <si>
    <t>Date</t>
  </si>
  <si>
    <t>Time</t>
  </si>
  <si>
    <t>Field #</t>
  </si>
  <si>
    <t>Home Team</t>
  </si>
  <si>
    <t>Away Team</t>
  </si>
  <si>
    <t>A</t>
  </si>
  <si>
    <t>B</t>
  </si>
  <si>
    <t>First Place Group B</t>
  </si>
  <si>
    <t>First Place Group A</t>
  </si>
  <si>
    <t>Final</t>
  </si>
  <si>
    <t>#1</t>
  </si>
  <si>
    <t>#2</t>
  </si>
  <si>
    <t>#3</t>
  </si>
  <si>
    <t>GF</t>
  </si>
  <si>
    <t>GA</t>
  </si>
  <si>
    <t>Total Points</t>
  </si>
  <si>
    <t>C/O</t>
  </si>
  <si>
    <t>Winner Group A</t>
  </si>
  <si>
    <t>Winner Group B</t>
  </si>
  <si>
    <t>`</t>
  </si>
  <si>
    <t>#4</t>
  </si>
  <si>
    <t>BU11</t>
  </si>
  <si>
    <t>First Place</t>
  </si>
  <si>
    <t>Second Place</t>
  </si>
  <si>
    <t>#1 Points</t>
  </si>
  <si>
    <t xml:space="preserve">#2 Points </t>
  </si>
  <si>
    <t>#1 Points Group A</t>
  </si>
  <si>
    <t>#1 Points Group B</t>
  </si>
  <si>
    <t>GU11</t>
  </si>
  <si>
    <t>GU14</t>
  </si>
  <si>
    <t>BU13</t>
  </si>
  <si>
    <t>GU13</t>
  </si>
  <si>
    <t>xx</t>
  </si>
  <si>
    <t>Xtreme Cup 2010</t>
  </si>
  <si>
    <t>August 6-8, 2010</t>
  </si>
  <si>
    <t>Seattle United NE White</t>
  </si>
  <si>
    <t>MVP Rapids 99 Navy</t>
  </si>
  <si>
    <t>Inferno FC</t>
  </si>
  <si>
    <t>MRFC Select Davis</t>
  </si>
  <si>
    <t>Chaos</t>
  </si>
  <si>
    <t>Fusion FC</t>
  </si>
  <si>
    <t>Pacific FC</t>
  </si>
  <si>
    <t>Seattle United W Black</t>
  </si>
  <si>
    <t>Seattle United 99 W White</t>
  </si>
  <si>
    <t>Seattle United 99 S Blue</t>
  </si>
  <si>
    <t>Saprissa</t>
  </si>
  <si>
    <t>Synergy FC Hargett</t>
  </si>
  <si>
    <t>Tracyton Inferno 99</t>
  </si>
  <si>
    <t>Three Rivers</t>
  </si>
  <si>
    <t>Kryptonite</t>
  </si>
  <si>
    <t>GU15-16</t>
  </si>
  <si>
    <t>Thunder</t>
  </si>
  <si>
    <t>FME Adrenaline GU16</t>
  </si>
  <si>
    <t>Pacific FC Ice</t>
  </si>
  <si>
    <t>CK United</t>
  </si>
  <si>
    <t>SB Express</t>
  </si>
  <si>
    <t>SSC Yellow Jackets GU16</t>
  </si>
  <si>
    <t>Seattle United 95 S</t>
  </si>
  <si>
    <t>CSC Seahawks</t>
  </si>
  <si>
    <t>Synergy FC Orange</t>
  </si>
  <si>
    <t>CDA Sting</t>
  </si>
  <si>
    <t>Tracyton Storm</t>
  </si>
  <si>
    <t>Tusk Lightning</t>
  </si>
  <si>
    <t>BU12</t>
  </si>
  <si>
    <t>Seattle United 98 W White</t>
  </si>
  <si>
    <t>GU17-19</t>
  </si>
  <si>
    <t>Newport Barefoot FC</t>
  </si>
  <si>
    <t>River City Flame</t>
  </si>
  <si>
    <t>NSC Chargers</t>
  </si>
  <si>
    <t>Dep. Mohonera</t>
  </si>
  <si>
    <t>U.P. Blue Stars GU18</t>
  </si>
  <si>
    <t>ISC Arsenal White</t>
  </si>
  <si>
    <t>WS Jets 97</t>
  </si>
  <si>
    <t>MRFC Blue Strikers</t>
  </si>
  <si>
    <t>Seattle United NE Blue</t>
  </si>
  <si>
    <t>BU14</t>
  </si>
  <si>
    <t>Storm 96</t>
  </si>
  <si>
    <t>WS Moctezuma</t>
  </si>
  <si>
    <t>River City Rapids</t>
  </si>
  <si>
    <t>Tusk Stingrays</t>
  </si>
  <si>
    <t>Inter</t>
  </si>
  <si>
    <t>BU17-19</t>
  </si>
  <si>
    <t>FWU Thunder 93</t>
  </si>
  <si>
    <t>Tusk Red 93</t>
  </si>
  <si>
    <t>ISC Chargers BU19</t>
  </si>
  <si>
    <t>SHSC Benders BU19</t>
  </si>
  <si>
    <t>GU12</t>
  </si>
  <si>
    <t>Newport FC Diamonds</t>
  </si>
  <si>
    <t>SGE Fusion Force</t>
  </si>
  <si>
    <t>PSC Mighty Tigers</t>
  </si>
  <si>
    <t>South White Lightning</t>
  </si>
  <si>
    <t>BU15-16</t>
  </si>
  <si>
    <t>SHSC Stingrays</t>
  </si>
  <si>
    <t>BH Vipers</t>
  </si>
  <si>
    <t>Tusk Seattle Strikers</t>
  </si>
  <si>
    <t>MIFC Islanders BU16</t>
  </si>
  <si>
    <t>FME Fusion</t>
  </si>
  <si>
    <t>Mighty Sharks</t>
  </si>
  <si>
    <t>Tempest</t>
  </si>
  <si>
    <t>Seattle United W Blue</t>
  </si>
  <si>
    <t>Fury 98 White</t>
  </si>
  <si>
    <t>Mad Kickers</t>
  </si>
  <si>
    <t>MIFC Forza</t>
  </si>
  <si>
    <t>Selah FC</t>
  </si>
  <si>
    <t>Tornados BU19</t>
  </si>
  <si>
    <t>Tornados</t>
  </si>
  <si>
    <t>U17-19</t>
  </si>
  <si>
    <t>U15-16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</si>
</sst>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;@"/>
    <numFmt numFmtId="169" formatCode="[$-409]h:mm\ AM/PM;@"/>
    <numFmt numFmtId="170" formatCode="[$-409]dddd\,\ mmmm\ dd\,\ yyyy"/>
    <numFmt numFmtId="171" formatCode="[$-409]h:mm:ss\ AM/PM"/>
  </numFmts>
  <fonts count="26">
    <font>
      <sz val="10"/>
      <name val="Arial"/>
      <family val="0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169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9" fontId="0" fillId="0" borderId="0" xfId="0" applyNumberFormat="1" applyFont="1" applyAlignment="1">
      <alignment horizontal="right"/>
    </xf>
    <xf numFmtId="2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68" fontId="0" fillId="0" borderId="10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18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8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68" fontId="0" fillId="0" borderId="10" xfId="0" applyNumberFormat="1" applyFont="1" applyBorder="1" applyAlignment="1" quotePrefix="1">
      <alignment horizontal="center"/>
    </xf>
    <xf numFmtId="0" fontId="6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18" fontId="0" fillId="0" borderId="0" xfId="0" applyNumberFormat="1" applyFont="1" applyAlignment="1">
      <alignment horizontal="center"/>
    </xf>
    <xf numFmtId="168" fontId="24" fillId="0" borderId="0" xfId="0" applyNumberFormat="1" applyFont="1" applyAlignment="1">
      <alignment/>
    </xf>
    <xf numFmtId="169" fontId="24" fillId="0" borderId="0" xfId="0" applyNumberFormat="1" applyFont="1" applyAlignment="1">
      <alignment/>
    </xf>
    <xf numFmtId="1" fontId="24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2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zoomScalePageLayoutView="0" workbookViewId="0" topLeftCell="A25">
      <selection activeCell="K34" sqref="K34"/>
    </sheetView>
  </sheetViews>
  <sheetFormatPr defaultColWidth="8.8515625" defaultRowHeight="12.75"/>
  <cols>
    <col min="1" max="1" width="9.140625" style="26" customWidth="1"/>
    <col min="2" max="2" width="9.140625" style="13" customWidth="1"/>
    <col min="3" max="3" width="9.140625" style="27" customWidth="1"/>
    <col min="4" max="4" width="25.421875" style="0" customWidth="1"/>
    <col min="5" max="5" width="24.00390625" style="0" customWidth="1"/>
    <col min="6" max="8" width="9.140625" style="3" customWidth="1"/>
  </cols>
  <sheetData>
    <row r="1" spans="1:8" ht="12">
      <c r="A1" s="26">
        <v>40396</v>
      </c>
      <c r="B1" s="13">
        <v>0.7291666666666666</v>
      </c>
      <c r="C1" s="27">
        <v>1</v>
      </c>
      <c r="D1" t="s">
        <v>173</v>
      </c>
      <c r="E1" t="s">
        <v>174</v>
      </c>
      <c r="F1" s="3" t="s">
        <v>86</v>
      </c>
      <c r="G1" s="28" t="s">
        <v>87</v>
      </c>
      <c r="H1" s="28" t="s">
        <v>188</v>
      </c>
    </row>
    <row r="2" spans="1:8" ht="12">
      <c r="A2" s="26">
        <v>40396</v>
      </c>
      <c r="B2" s="13">
        <v>0.78125</v>
      </c>
      <c r="C2" s="27">
        <v>1</v>
      </c>
      <c r="D2" t="s">
        <v>160</v>
      </c>
      <c r="E2" t="s">
        <v>157</v>
      </c>
      <c r="F2" s="3" t="s">
        <v>86</v>
      </c>
      <c r="G2" s="28" t="s">
        <v>87</v>
      </c>
      <c r="H2" s="28" t="s">
        <v>0</v>
      </c>
    </row>
    <row r="3" spans="1:8" ht="12">
      <c r="A3" s="26">
        <v>40396</v>
      </c>
      <c r="B3" s="13">
        <v>0.729166666666667</v>
      </c>
      <c r="C3" s="27">
        <v>2</v>
      </c>
      <c r="D3" t="s">
        <v>175</v>
      </c>
      <c r="E3" t="s">
        <v>176</v>
      </c>
      <c r="F3" s="3" t="s">
        <v>86</v>
      </c>
      <c r="G3" s="28" t="s">
        <v>87</v>
      </c>
      <c r="H3" s="28" t="s">
        <v>188</v>
      </c>
    </row>
    <row r="4" spans="1:8" ht="12">
      <c r="A4" s="26">
        <v>40396</v>
      </c>
      <c r="B4" s="13">
        <v>0.78125</v>
      </c>
      <c r="C4" s="27">
        <v>2</v>
      </c>
      <c r="D4" t="s">
        <v>161</v>
      </c>
      <c r="E4" t="s">
        <v>158</v>
      </c>
      <c r="F4" s="3" t="s">
        <v>86</v>
      </c>
      <c r="G4" s="28" t="s">
        <v>87</v>
      </c>
      <c r="H4" s="28" t="s">
        <v>0</v>
      </c>
    </row>
    <row r="5" spans="1:8" ht="12">
      <c r="A5" s="26">
        <v>40396</v>
      </c>
      <c r="B5" s="13">
        <v>0.7291666666666666</v>
      </c>
      <c r="C5" s="27">
        <v>3</v>
      </c>
      <c r="D5" t="s">
        <v>152</v>
      </c>
      <c r="E5" t="s">
        <v>153</v>
      </c>
      <c r="F5" s="3" t="s">
        <v>86</v>
      </c>
      <c r="G5" s="28" t="s">
        <v>87</v>
      </c>
      <c r="H5" s="28" t="s">
        <v>1</v>
      </c>
    </row>
    <row r="6" spans="1:8" ht="12">
      <c r="A6" s="26">
        <v>40396</v>
      </c>
      <c r="B6" s="13">
        <v>0.78125</v>
      </c>
      <c r="C6" s="27">
        <v>3</v>
      </c>
      <c r="D6" t="s">
        <v>177</v>
      </c>
      <c r="E6" t="s">
        <v>180</v>
      </c>
      <c r="F6" s="3" t="s">
        <v>86</v>
      </c>
      <c r="G6" s="28" t="s">
        <v>4</v>
      </c>
      <c r="H6" s="28" t="s">
        <v>0</v>
      </c>
    </row>
    <row r="7" spans="1:8" ht="12">
      <c r="A7" s="26">
        <v>40396</v>
      </c>
      <c r="B7" s="13">
        <v>0.729166666666667</v>
      </c>
      <c r="C7" s="27">
        <v>4</v>
      </c>
      <c r="D7" t="s">
        <v>154</v>
      </c>
      <c r="E7" t="s">
        <v>155</v>
      </c>
      <c r="F7" s="3" t="s">
        <v>86</v>
      </c>
      <c r="G7" s="28" t="s">
        <v>87</v>
      </c>
      <c r="H7" s="28" t="s">
        <v>1</v>
      </c>
    </row>
    <row r="8" spans="1:8" ht="12">
      <c r="A8" s="26">
        <v>40396</v>
      </c>
      <c r="B8" s="13">
        <v>0.78125</v>
      </c>
      <c r="C8" s="27">
        <v>4</v>
      </c>
      <c r="D8" t="s">
        <v>178</v>
      </c>
      <c r="E8" t="s">
        <v>179</v>
      </c>
      <c r="F8" s="3" t="s">
        <v>86</v>
      </c>
      <c r="G8" s="28" t="s">
        <v>4</v>
      </c>
      <c r="H8" s="28" t="s">
        <v>0</v>
      </c>
    </row>
    <row r="9" spans="1:8" ht="12">
      <c r="A9" s="26">
        <v>40396</v>
      </c>
      <c r="B9" s="13">
        <v>0.75</v>
      </c>
      <c r="C9" s="27">
        <v>5</v>
      </c>
      <c r="D9" t="s">
        <v>168</v>
      </c>
      <c r="E9" t="s">
        <v>169</v>
      </c>
      <c r="F9" s="3" t="s">
        <v>86</v>
      </c>
      <c r="G9" s="28" t="s">
        <v>4</v>
      </c>
      <c r="H9" s="28" t="s">
        <v>1</v>
      </c>
    </row>
    <row r="10" spans="1:8" ht="12">
      <c r="A10" s="26">
        <v>40396</v>
      </c>
      <c r="B10" s="13">
        <v>0.75</v>
      </c>
      <c r="C10" s="27">
        <v>6</v>
      </c>
      <c r="D10" t="s">
        <v>170</v>
      </c>
      <c r="E10" t="s">
        <v>171</v>
      </c>
      <c r="F10" s="3" t="s">
        <v>86</v>
      </c>
      <c r="G10" s="28" t="s">
        <v>4</v>
      </c>
      <c r="H10" s="28" t="s">
        <v>1</v>
      </c>
    </row>
    <row r="11" spans="1:8" ht="12">
      <c r="A11" s="26">
        <v>40396</v>
      </c>
      <c r="B11" s="13">
        <v>0.6979166666666666</v>
      </c>
      <c r="C11" s="27">
        <v>9</v>
      </c>
      <c r="D11" t="s">
        <v>126</v>
      </c>
      <c r="E11" t="s">
        <v>130</v>
      </c>
      <c r="F11" s="3" t="s">
        <v>86</v>
      </c>
      <c r="G11" s="28" t="s">
        <v>4</v>
      </c>
      <c r="H11" s="28" t="s">
        <v>3</v>
      </c>
    </row>
    <row r="12" spans="1:8" ht="12">
      <c r="A12" s="26">
        <v>40396</v>
      </c>
      <c r="B12" s="13">
        <v>0.75</v>
      </c>
      <c r="C12" s="27">
        <v>9</v>
      </c>
      <c r="D12" t="s">
        <v>121</v>
      </c>
      <c r="E12" t="s">
        <v>116</v>
      </c>
      <c r="F12" s="3" t="s">
        <v>86</v>
      </c>
      <c r="G12" s="28" t="s">
        <v>87</v>
      </c>
      <c r="H12" s="28" t="s">
        <v>3</v>
      </c>
    </row>
    <row r="13" spans="1:8" ht="12">
      <c r="A13" s="26">
        <v>40396</v>
      </c>
      <c r="B13" s="13">
        <v>0.8020833333333334</v>
      </c>
      <c r="C13" s="27">
        <v>9</v>
      </c>
      <c r="D13" t="s">
        <v>118</v>
      </c>
      <c r="E13" t="s">
        <v>124</v>
      </c>
      <c r="F13" s="3" t="s">
        <v>87</v>
      </c>
      <c r="G13" s="28" t="s">
        <v>87</v>
      </c>
      <c r="H13" s="28" t="s">
        <v>3</v>
      </c>
    </row>
    <row r="14" spans="1:8" ht="12">
      <c r="A14" s="26">
        <v>40396</v>
      </c>
      <c r="B14" s="13">
        <v>0.697916666666667</v>
      </c>
      <c r="C14" s="27">
        <v>10</v>
      </c>
      <c r="D14" t="s">
        <v>127</v>
      </c>
      <c r="E14" t="s">
        <v>128</v>
      </c>
      <c r="F14" s="3" t="s">
        <v>86</v>
      </c>
      <c r="G14" s="28" t="s">
        <v>4</v>
      </c>
      <c r="H14" s="28" t="s">
        <v>3</v>
      </c>
    </row>
    <row r="15" spans="1:8" ht="12">
      <c r="A15" s="26">
        <v>40396</v>
      </c>
      <c r="B15" s="13">
        <v>0.75</v>
      </c>
      <c r="C15" s="27">
        <v>10</v>
      </c>
      <c r="D15" t="s">
        <v>123</v>
      </c>
      <c r="E15" t="s">
        <v>122</v>
      </c>
      <c r="F15" s="3" t="s">
        <v>86</v>
      </c>
      <c r="G15" s="28" t="s">
        <v>87</v>
      </c>
      <c r="H15" s="28" t="s">
        <v>3</v>
      </c>
    </row>
    <row r="16" spans="1:8" ht="12">
      <c r="A16" s="26">
        <v>40396</v>
      </c>
      <c r="B16" s="13">
        <v>0.802083333333333</v>
      </c>
      <c r="C16" s="27">
        <v>10</v>
      </c>
      <c r="D16" t="s">
        <v>125</v>
      </c>
      <c r="E16" t="s">
        <v>119</v>
      </c>
      <c r="F16" s="3" t="s">
        <v>87</v>
      </c>
      <c r="G16" s="28" t="s">
        <v>87</v>
      </c>
      <c r="H16" s="28" t="s">
        <v>3</v>
      </c>
    </row>
    <row r="17" spans="1:8" ht="12">
      <c r="A17" s="26">
        <v>40396</v>
      </c>
      <c r="B17" s="13">
        <v>0.7291666666666666</v>
      </c>
      <c r="C17" s="27">
        <v>11</v>
      </c>
      <c r="D17" t="s">
        <v>163</v>
      </c>
      <c r="E17" t="s">
        <v>164</v>
      </c>
      <c r="F17" s="3" t="s">
        <v>86</v>
      </c>
      <c r="G17" s="28" t="s">
        <v>87</v>
      </c>
      <c r="H17" s="28" t="s">
        <v>187</v>
      </c>
    </row>
    <row r="18" spans="1:8" ht="12">
      <c r="A18" s="26">
        <v>40396</v>
      </c>
      <c r="B18" s="13">
        <v>0.78125</v>
      </c>
      <c r="C18" s="27">
        <v>11</v>
      </c>
      <c r="D18" t="s">
        <v>185</v>
      </c>
      <c r="E18" t="s">
        <v>165</v>
      </c>
      <c r="F18" s="3" t="s">
        <v>86</v>
      </c>
      <c r="G18" s="28" t="s">
        <v>87</v>
      </c>
      <c r="H18" s="28" t="s">
        <v>187</v>
      </c>
    </row>
    <row r="19" spans="1:8" ht="12">
      <c r="A19" s="26">
        <v>40397</v>
      </c>
      <c r="B19" s="13">
        <v>0.3645833333333333</v>
      </c>
      <c r="C19" s="27">
        <v>1</v>
      </c>
      <c r="D19" t="s">
        <v>155</v>
      </c>
      <c r="E19" t="s">
        <v>135</v>
      </c>
      <c r="F19" s="3" t="s">
        <v>86</v>
      </c>
      <c r="G19" s="28" t="s">
        <v>87</v>
      </c>
      <c r="H19" s="28" t="s">
        <v>1</v>
      </c>
    </row>
    <row r="20" spans="1:8" ht="12">
      <c r="A20" s="26">
        <v>40397</v>
      </c>
      <c r="B20" s="13">
        <v>0.4166666666666667</v>
      </c>
      <c r="C20" s="27">
        <v>1</v>
      </c>
      <c r="D20" t="s">
        <v>165</v>
      </c>
      <c r="E20" t="s">
        <v>166</v>
      </c>
      <c r="F20" s="3" t="s">
        <v>86</v>
      </c>
      <c r="G20" s="28" t="s">
        <v>87</v>
      </c>
      <c r="H20" s="28" t="s">
        <v>187</v>
      </c>
    </row>
    <row r="21" spans="1:8" ht="12">
      <c r="A21" s="26">
        <v>40397</v>
      </c>
      <c r="B21" s="13">
        <v>0.46875</v>
      </c>
      <c r="C21" s="27">
        <v>1</v>
      </c>
      <c r="D21" t="s">
        <v>147</v>
      </c>
      <c r="E21" t="s">
        <v>186</v>
      </c>
      <c r="F21" s="3" t="s">
        <v>86</v>
      </c>
      <c r="G21" s="28" t="s">
        <v>4</v>
      </c>
      <c r="H21" s="28" t="s">
        <v>5</v>
      </c>
    </row>
    <row r="22" spans="1:8" ht="12">
      <c r="A22" s="26">
        <v>40397</v>
      </c>
      <c r="B22" s="13">
        <v>0.5208333333333334</v>
      </c>
      <c r="C22" s="27">
        <v>1</v>
      </c>
      <c r="D22" t="s">
        <v>173</v>
      </c>
      <c r="E22" t="s">
        <v>175</v>
      </c>
      <c r="F22" s="3" t="s">
        <v>86</v>
      </c>
      <c r="G22" s="28" t="s">
        <v>87</v>
      </c>
      <c r="H22" s="28" t="s">
        <v>188</v>
      </c>
    </row>
    <row r="23" spans="1:8" ht="12">
      <c r="A23" s="26">
        <v>40397</v>
      </c>
      <c r="B23" s="13">
        <v>0.5729166666666666</v>
      </c>
      <c r="C23" s="27">
        <v>1</v>
      </c>
      <c r="D23" t="s">
        <v>163</v>
      </c>
      <c r="E23" t="s">
        <v>166</v>
      </c>
      <c r="F23" s="3" t="s">
        <v>86</v>
      </c>
      <c r="G23" s="28" t="s">
        <v>87</v>
      </c>
      <c r="H23" s="28" t="s">
        <v>187</v>
      </c>
    </row>
    <row r="24" spans="1:8" ht="12">
      <c r="A24" s="26">
        <v>40397</v>
      </c>
      <c r="B24" s="13">
        <v>0.364583333333333</v>
      </c>
      <c r="C24" s="27">
        <v>2</v>
      </c>
      <c r="D24" t="s">
        <v>154</v>
      </c>
      <c r="E24" t="s">
        <v>152</v>
      </c>
      <c r="F24" s="3" t="s">
        <v>86</v>
      </c>
      <c r="G24" s="28" t="s">
        <v>87</v>
      </c>
      <c r="H24" s="28" t="s">
        <v>1</v>
      </c>
    </row>
    <row r="25" spans="1:8" ht="12">
      <c r="A25" s="26">
        <v>40397</v>
      </c>
      <c r="B25" s="13">
        <v>0.416666666666667</v>
      </c>
      <c r="C25" s="27">
        <v>2</v>
      </c>
      <c r="D25" t="s">
        <v>185</v>
      </c>
      <c r="E25" t="s">
        <v>163</v>
      </c>
      <c r="F25" s="3" t="s">
        <v>86</v>
      </c>
      <c r="G25" s="28" t="s">
        <v>87</v>
      </c>
      <c r="H25" s="28" t="s">
        <v>187</v>
      </c>
    </row>
    <row r="26" spans="1:8" ht="12">
      <c r="A26" s="26">
        <v>40397</v>
      </c>
      <c r="B26" s="13">
        <v>0.46875</v>
      </c>
      <c r="C26" s="27">
        <v>2</v>
      </c>
      <c r="D26" t="s">
        <v>148</v>
      </c>
      <c r="E26" t="s">
        <v>149</v>
      </c>
      <c r="F26" s="3" t="s">
        <v>97</v>
      </c>
      <c r="G26" s="28" t="s">
        <v>4</v>
      </c>
      <c r="H26" s="28" t="s">
        <v>5</v>
      </c>
    </row>
    <row r="27" spans="1:8" ht="12">
      <c r="A27" s="26">
        <v>40397</v>
      </c>
      <c r="B27" s="13">
        <v>0.520833333333333</v>
      </c>
      <c r="C27" s="27">
        <v>2</v>
      </c>
      <c r="D27" t="s">
        <v>174</v>
      </c>
      <c r="E27" t="s">
        <v>176</v>
      </c>
      <c r="F27" s="3" t="s">
        <v>86</v>
      </c>
      <c r="G27" s="28" t="s">
        <v>87</v>
      </c>
      <c r="H27" s="28" t="s">
        <v>188</v>
      </c>
    </row>
    <row r="28" spans="1:8" ht="12">
      <c r="A28" s="26">
        <v>40397</v>
      </c>
      <c r="B28" s="13">
        <v>0.5729166666666666</v>
      </c>
      <c r="C28" s="27">
        <v>2</v>
      </c>
      <c r="D28" t="s">
        <v>152</v>
      </c>
      <c r="E28" t="s">
        <v>135</v>
      </c>
      <c r="F28" s="3" t="s">
        <v>86</v>
      </c>
      <c r="G28" s="28" t="s">
        <v>87</v>
      </c>
      <c r="H28" s="28" t="s">
        <v>1</v>
      </c>
    </row>
    <row r="29" spans="1:8" ht="12">
      <c r="A29" s="26">
        <v>40397</v>
      </c>
      <c r="B29" s="13">
        <v>0.625</v>
      </c>
      <c r="C29" s="27">
        <v>2</v>
      </c>
      <c r="D29" t="s">
        <v>153</v>
      </c>
      <c r="E29" t="s">
        <v>154</v>
      </c>
      <c r="F29" s="3" t="s">
        <v>86</v>
      </c>
      <c r="G29" s="28" t="s">
        <v>87</v>
      </c>
      <c r="H29" s="28" t="s">
        <v>1</v>
      </c>
    </row>
    <row r="30" spans="1:8" ht="12">
      <c r="A30" s="26">
        <v>40397</v>
      </c>
      <c r="B30" s="13">
        <v>0.6770833333333334</v>
      </c>
      <c r="C30" s="27">
        <v>2</v>
      </c>
      <c r="D30" t="s">
        <v>176</v>
      </c>
      <c r="E30" t="s">
        <v>173</v>
      </c>
      <c r="F30" s="3" t="s">
        <v>86</v>
      </c>
      <c r="G30" s="28" t="s">
        <v>87</v>
      </c>
      <c r="H30" s="28" t="s">
        <v>188</v>
      </c>
    </row>
    <row r="31" spans="1:8" ht="12">
      <c r="A31" s="26">
        <v>40397</v>
      </c>
      <c r="B31" s="13">
        <v>0.7291666666666666</v>
      </c>
      <c r="C31" s="27">
        <v>2</v>
      </c>
      <c r="D31" t="s">
        <v>174</v>
      </c>
      <c r="E31" t="s">
        <v>175</v>
      </c>
      <c r="F31" s="3" t="s">
        <v>86</v>
      </c>
      <c r="G31" s="28" t="s">
        <v>87</v>
      </c>
      <c r="H31" s="28" t="s">
        <v>188</v>
      </c>
    </row>
    <row r="32" spans="1:8" ht="12">
      <c r="A32" s="26">
        <v>40397</v>
      </c>
      <c r="B32" s="13">
        <v>0.78125</v>
      </c>
      <c r="C32" s="27">
        <v>2</v>
      </c>
      <c r="D32" t="s">
        <v>157</v>
      </c>
      <c r="E32" t="s">
        <v>161</v>
      </c>
      <c r="F32" s="3" t="s">
        <v>86</v>
      </c>
      <c r="G32" s="28" t="s">
        <v>87</v>
      </c>
      <c r="H32" s="28" t="s">
        <v>0</v>
      </c>
    </row>
    <row r="33" spans="1:8" ht="12">
      <c r="A33" s="26">
        <v>40397</v>
      </c>
      <c r="B33" s="13">
        <v>0.8333333333333334</v>
      </c>
      <c r="C33" s="27">
        <v>2</v>
      </c>
      <c r="D33" t="s">
        <v>158</v>
      </c>
      <c r="E33" t="s">
        <v>159</v>
      </c>
      <c r="F33" s="3" t="s">
        <v>86</v>
      </c>
      <c r="G33" s="28" t="s">
        <v>87</v>
      </c>
      <c r="H33" s="28" t="s">
        <v>0</v>
      </c>
    </row>
    <row r="34" spans="1:8" ht="12">
      <c r="A34" s="26">
        <v>40397</v>
      </c>
      <c r="B34" s="13">
        <v>0.3645833333333333</v>
      </c>
      <c r="C34" s="27">
        <v>3</v>
      </c>
      <c r="D34" t="s">
        <v>171</v>
      </c>
      <c r="E34" t="s">
        <v>155</v>
      </c>
      <c r="F34" s="3" t="s">
        <v>86</v>
      </c>
      <c r="G34" s="28" t="s">
        <v>4</v>
      </c>
      <c r="H34" s="28" t="s">
        <v>1</v>
      </c>
    </row>
    <row r="35" spans="1:8" ht="12">
      <c r="A35" s="26">
        <v>40397</v>
      </c>
      <c r="B35" s="13">
        <v>0.4166666666666667</v>
      </c>
      <c r="C35" s="27">
        <v>3</v>
      </c>
      <c r="D35" t="s">
        <v>170</v>
      </c>
      <c r="E35" t="s">
        <v>168</v>
      </c>
      <c r="F35" s="3" t="s">
        <v>86</v>
      </c>
      <c r="G35" s="28" t="s">
        <v>4</v>
      </c>
      <c r="H35" s="28" t="s">
        <v>1</v>
      </c>
    </row>
    <row r="36" spans="1:8" ht="12">
      <c r="A36" s="26">
        <v>40397</v>
      </c>
      <c r="B36" s="13">
        <v>0.46875</v>
      </c>
      <c r="C36" s="27">
        <v>3</v>
      </c>
      <c r="D36" t="s">
        <v>150</v>
      </c>
      <c r="E36" t="s">
        <v>151</v>
      </c>
      <c r="F36" s="3" t="s">
        <v>87</v>
      </c>
      <c r="G36" s="28" t="s">
        <v>4</v>
      </c>
      <c r="H36" s="28" t="s">
        <v>5</v>
      </c>
    </row>
    <row r="37" spans="1:8" ht="12">
      <c r="A37" s="26">
        <v>40397</v>
      </c>
      <c r="B37" s="13">
        <v>0.5208333333333334</v>
      </c>
      <c r="C37" s="27">
        <v>3</v>
      </c>
      <c r="D37" t="s">
        <v>160</v>
      </c>
      <c r="E37" t="s">
        <v>161</v>
      </c>
      <c r="F37" s="3" t="s">
        <v>86</v>
      </c>
      <c r="G37" s="28" t="s">
        <v>87</v>
      </c>
      <c r="H37" s="28" t="s">
        <v>0</v>
      </c>
    </row>
    <row r="38" spans="1:8" ht="12">
      <c r="A38" s="26">
        <v>40397</v>
      </c>
      <c r="B38" s="13">
        <v>0.5729166666666666</v>
      </c>
      <c r="C38" s="27">
        <v>3</v>
      </c>
      <c r="D38" t="s">
        <v>138</v>
      </c>
      <c r="E38" t="s">
        <v>127</v>
      </c>
      <c r="F38" s="3" t="s">
        <v>86</v>
      </c>
      <c r="G38" s="28" t="s">
        <v>4</v>
      </c>
      <c r="H38" s="28" t="s">
        <v>188</v>
      </c>
    </row>
    <row r="39" spans="1:8" ht="12">
      <c r="A39" s="26">
        <v>40397</v>
      </c>
      <c r="B39" s="13">
        <v>0.625</v>
      </c>
      <c r="C39" s="27">
        <v>3</v>
      </c>
      <c r="D39" t="s">
        <v>134</v>
      </c>
      <c r="E39" t="s">
        <v>135</v>
      </c>
      <c r="F39" s="3" t="s">
        <v>87</v>
      </c>
      <c r="G39" s="28" t="s">
        <v>4</v>
      </c>
      <c r="H39" s="28" t="s">
        <v>188</v>
      </c>
    </row>
    <row r="40" spans="1:8" ht="12">
      <c r="A40" s="26">
        <v>40397</v>
      </c>
      <c r="B40" s="13">
        <v>0.6770833333333334</v>
      </c>
      <c r="C40" s="27">
        <v>3</v>
      </c>
      <c r="D40" t="s">
        <v>179</v>
      </c>
      <c r="E40" t="s">
        <v>177</v>
      </c>
      <c r="F40" s="3" t="s">
        <v>86</v>
      </c>
      <c r="G40" s="28" t="s">
        <v>4</v>
      </c>
      <c r="H40" s="28" t="s">
        <v>0</v>
      </c>
    </row>
    <row r="41" spans="1:8" ht="12">
      <c r="A41" s="26">
        <v>40397</v>
      </c>
      <c r="B41" s="13">
        <v>0.7291666666666666</v>
      </c>
      <c r="C41" s="27">
        <v>3</v>
      </c>
      <c r="D41" t="s">
        <v>180</v>
      </c>
      <c r="E41" t="s">
        <v>178</v>
      </c>
      <c r="F41" s="3" t="s">
        <v>86</v>
      </c>
      <c r="G41" s="28" t="s">
        <v>4</v>
      </c>
      <c r="H41" s="28" t="s">
        <v>0</v>
      </c>
    </row>
    <row r="42" spans="1:8" ht="12">
      <c r="A42" s="26">
        <v>40397</v>
      </c>
      <c r="B42" s="13">
        <v>0.78125</v>
      </c>
      <c r="C42" s="27">
        <v>3</v>
      </c>
      <c r="D42" t="s">
        <v>127</v>
      </c>
      <c r="E42" t="s">
        <v>132</v>
      </c>
      <c r="F42" s="3" t="s">
        <v>86</v>
      </c>
      <c r="G42" s="28" t="s">
        <v>4</v>
      </c>
      <c r="H42" s="28" t="s">
        <v>188</v>
      </c>
    </row>
    <row r="43" spans="1:8" ht="12">
      <c r="A43" s="26">
        <v>40397</v>
      </c>
      <c r="B43" s="13">
        <v>0.8333333333333334</v>
      </c>
      <c r="C43" s="27">
        <v>3</v>
      </c>
      <c r="D43" t="s">
        <v>135</v>
      </c>
      <c r="E43" t="s">
        <v>136</v>
      </c>
      <c r="F43" s="3" t="s">
        <v>87</v>
      </c>
      <c r="G43" s="28" t="s">
        <v>4</v>
      </c>
      <c r="H43" s="28" t="s">
        <v>188</v>
      </c>
    </row>
    <row r="44" spans="1:8" ht="12">
      <c r="A44" s="26">
        <v>40397</v>
      </c>
      <c r="B44" s="13">
        <v>0.4166666666666667</v>
      </c>
      <c r="C44" s="27">
        <v>4</v>
      </c>
      <c r="D44" t="s">
        <v>177</v>
      </c>
      <c r="E44" t="s">
        <v>178</v>
      </c>
      <c r="F44" s="3" t="s">
        <v>86</v>
      </c>
      <c r="G44" s="28" t="s">
        <v>4</v>
      </c>
      <c r="H44" s="28" t="s">
        <v>0</v>
      </c>
    </row>
    <row r="45" spans="1:8" ht="12">
      <c r="A45" s="26">
        <v>40397</v>
      </c>
      <c r="B45" s="13">
        <v>0.46875</v>
      </c>
      <c r="C45" s="27">
        <v>4</v>
      </c>
      <c r="D45" t="s">
        <v>180</v>
      </c>
      <c r="E45" t="s">
        <v>179</v>
      </c>
      <c r="F45" s="3" t="s">
        <v>86</v>
      </c>
      <c r="G45" s="28" t="s">
        <v>4</v>
      </c>
      <c r="H45" s="28" t="s">
        <v>0</v>
      </c>
    </row>
    <row r="46" spans="1:8" ht="12">
      <c r="A46" s="26">
        <v>40397</v>
      </c>
      <c r="B46" s="13">
        <v>0.520833333333333</v>
      </c>
      <c r="C46" s="27">
        <v>4</v>
      </c>
      <c r="D46" t="s">
        <v>159</v>
      </c>
      <c r="E46" t="s">
        <v>157</v>
      </c>
      <c r="F46" s="3" t="s">
        <v>86</v>
      </c>
      <c r="G46" s="28" t="s">
        <v>87</v>
      </c>
      <c r="H46" s="28" t="s">
        <v>0</v>
      </c>
    </row>
    <row r="47" spans="1:8" ht="12">
      <c r="A47" s="26">
        <v>40397</v>
      </c>
      <c r="B47" s="13">
        <v>0.572916666666667</v>
      </c>
      <c r="C47" s="27">
        <v>4</v>
      </c>
      <c r="D47" t="s">
        <v>132</v>
      </c>
      <c r="E47" t="s">
        <v>133</v>
      </c>
      <c r="F47" s="3" t="s">
        <v>86</v>
      </c>
      <c r="G47" s="28" t="s">
        <v>4</v>
      </c>
      <c r="H47" s="28" t="s">
        <v>188</v>
      </c>
    </row>
    <row r="48" spans="1:8" ht="12">
      <c r="A48" s="26">
        <v>40397</v>
      </c>
      <c r="B48" s="13">
        <v>0.625</v>
      </c>
      <c r="C48" s="27">
        <v>4</v>
      </c>
      <c r="D48" t="s">
        <v>136</v>
      </c>
      <c r="E48" t="s">
        <v>137</v>
      </c>
      <c r="F48" s="3" t="s">
        <v>87</v>
      </c>
      <c r="G48" s="28" t="s">
        <v>4</v>
      </c>
      <c r="H48" s="28" t="s">
        <v>188</v>
      </c>
    </row>
    <row r="49" spans="1:8" ht="12">
      <c r="A49" s="26">
        <v>40397</v>
      </c>
      <c r="B49" s="13">
        <v>0.6770833333333334</v>
      </c>
      <c r="C49" s="27">
        <v>4</v>
      </c>
      <c r="D49" t="s">
        <v>168</v>
      </c>
      <c r="E49" t="s">
        <v>155</v>
      </c>
      <c r="F49" s="3" t="s">
        <v>86</v>
      </c>
      <c r="G49" s="28" t="s">
        <v>4</v>
      </c>
      <c r="H49" s="28" t="s">
        <v>1</v>
      </c>
    </row>
    <row r="50" spans="1:8" ht="12">
      <c r="A50" s="26">
        <v>40397</v>
      </c>
      <c r="B50" s="13">
        <v>0.7291666666666666</v>
      </c>
      <c r="C50" s="27">
        <v>4</v>
      </c>
      <c r="D50" t="s">
        <v>169</v>
      </c>
      <c r="E50" t="s">
        <v>170</v>
      </c>
      <c r="F50" s="3" t="s">
        <v>86</v>
      </c>
      <c r="G50" s="28" t="s">
        <v>4</v>
      </c>
      <c r="H50" s="28" t="s">
        <v>1</v>
      </c>
    </row>
    <row r="51" spans="1:8" ht="12">
      <c r="A51" s="54">
        <v>40397</v>
      </c>
      <c r="B51" s="55">
        <v>0.78125</v>
      </c>
      <c r="C51" s="56">
        <v>4</v>
      </c>
      <c r="D51" s="57" t="s">
        <v>133</v>
      </c>
      <c r="E51" s="57" t="s">
        <v>138</v>
      </c>
      <c r="F51" s="58" t="s">
        <v>86</v>
      </c>
      <c r="G51" s="58" t="s">
        <v>4</v>
      </c>
      <c r="H51" s="58" t="s">
        <v>188</v>
      </c>
    </row>
    <row r="52" spans="1:8" ht="12">
      <c r="A52" s="26">
        <v>40397</v>
      </c>
      <c r="B52" s="13">
        <v>0.833333333333333</v>
      </c>
      <c r="C52" s="27">
        <v>4</v>
      </c>
      <c r="D52" t="s">
        <v>137</v>
      </c>
      <c r="E52" t="s">
        <v>134</v>
      </c>
      <c r="F52" s="3" t="s">
        <v>87</v>
      </c>
      <c r="G52" s="28" t="s">
        <v>4</v>
      </c>
      <c r="H52" s="28" t="s">
        <v>188</v>
      </c>
    </row>
    <row r="53" spans="1:8" ht="12">
      <c r="A53" s="26">
        <v>40397</v>
      </c>
      <c r="B53" s="13">
        <v>0.3854166666666667</v>
      </c>
      <c r="C53" s="27">
        <v>5</v>
      </c>
      <c r="D53" t="s">
        <v>145</v>
      </c>
      <c r="E53" t="s">
        <v>139</v>
      </c>
      <c r="F53" s="3" t="s">
        <v>86</v>
      </c>
      <c r="G53" s="28" t="s">
        <v>87</v>
      </c>
      <c r="H53" s="28" t="s">
        <v>2</v>
      </c>
    </row>
    <row r="54" spans="1:8" ht="12">
      <c r="A54" s="26">
        <v>40397</v>
      </c>
      <c r="B54" s="13">
        <v>0.5416666666666666</v>
      </c>
      <c r="C54" s="27">
        <v>5</v>
      </c>
      <c r="D54" t="s">
        <v>139</v>
      </c>
      <c r="E54" t="s">
        <v>140</v>
      </c>
      <c r="F54" s="3" t="s">
        <v>86</v>
      </c>
      <c r="G54" s="28" t="s">
        <v>87</v>
      </c>
      <c r="H54" s="28" t="s">
        <v>2</v>
      </c>
    </row>
    <row r="55" spans="1:8" ht="12">
      <c r="A55" s="26">
        <v>40397</v>
      </c>
      <c r="B55" s="13">
        <v>0.385416666666667</v>
      </c>
      <c r="C55" s="27">
        <v>6</v>
      </c>
      <c r="D55" t="s">
        <v>140</v>
      </c>
      <c r="E55" t="s">
        <v>141</v>
      </c>
      <c r="F55" s="3" t="s">
        <v>97</v>
      </c>
      <c r="G55" s="28" t="s">
        <v>87</v>
      </c>
      <c r="H55" s="28" t="s">
        <v>2</v>
      </c>
    </row>
    <row r="56" spans="1:8" ht="12">
      <c r="A56" s="26">
        <v>40397</v>
      </c>
      <c r="B56" s="13">
        <v>0.4895833333333333</v>
      </c>
      <c r="C56" s="27">
        <v>6</v>
      </c>
      <c r="D56" t="s">
        <v>181</v>
      </c>
      <c r="E56" t="s">
        <v>182</v>
      </c>
      <c r="F56" s="3" t="s">
        <v>86</v>
      </c>
      <c r="G56" s="28" t="s">
        <v>4</v>
      </c>
      <c r="H56" s="28" t="s">
        <v>2</v>
      </c>
    </row>
    <row r="57" spans="1:8" ht="12">
      <c r="A57" s="26">
        <v>40397</v>
      </c>
      <c r="B57" s="13">
        <v>0.541666666666667</v>
      </c>
      <c r="C57" s="27">
        <v>6</v>
      </c>
      <c r="D57" t="s">
        <v>142</v>
      </c>
      <c r="E57" t="s">
        <v>145</v>
      </c>
      <c r="F57" s="3" t="s">
        <v>97</v>
      </c>
      <c r="G57" s="28" t="s">
        <v>87</v>
      </c>
      <c r="H57" s="28" t="s">
        <v>2</v>
      </c>
    </row>
    <row r="58" spans="1:8" ht="12">
      <c r="A58" s="26">
        <v>40397</v>
      </c>
      <c r="B58" s="13">
        <v>0.6458333333333334</v>
      </c>
      <c r="C58" s="27">
        <v>6</v>
      </c>
      <c r="D58" t="s">
        <v>182</v>
      </c>
      <c r="E58" t="s">
        <v>184</v>
      </c>
      <c r="F58" s="3" t="s">
        <v>86</v>
      </c>
      <c r="G58" s="28" t="s">
        <v>4</v>
      </c>
      <c r="H58" s="28" t="s">
        <v>2</v>
      </c>
    </row>
    <row r="59" spans="1:8" ht="12">
      <c r="A59" s="26">
        <v>40397</v>
      </c>
      <c r="B59" s="13">
        <v>0.385416666666667</v>
      </c>
      <c r="C59" s="27">
        <v>7</v>
      </c>
      <c r="D59" t="s">
        <v>142</v>
      </c>
      <c r="E59" t="s">
        <v>143</v>
      </c>
      <c r="F59" s="3" t="s">
        <v>87</v>
      </c>
      <c r="G59" s="28" t="s">
        <v>87</v>
      </c>
      <c r="H59" s="28" t="s">
        <v>2</v>
      </c>
    </row>
    <row r="60" spans="1:8" ht="12">
      <c r="A60" s="26">
        <v>40397</v>
      </c>
      <c r="B60" s="13">
        <v>0.489583333333333</v>
      </c>
      <c r="C60" s="27">
        <v>7</v>
      </c>
      <c r="D60" t="s">
        <v>183</v>
      </c>
      <c r="E60" t="s">
        <v>184</v>
      </c>
      <c r="F60" s="3" t="s">
        <v>86</v>
      </c>
      <c r="G60" s="28" t="s">
        <v>4</v>
      </c>
      <c r="H60" s="28" t="s">
        <v>2</v>
      </c>
    </row>
    <row r="61" spans="1:8" ht="12">
      <c r="A61" s="26">
        <v>40397</v>
      </c>
      <c r="B61" s="13">
        <v>0.541666666666667</v>
      </c>
      <c r="C61" s="27">
        <v>7</v>
      </c>
      <c r="D61" t="s">
        <v>143</v>
      </c>
      <c r="E61" t="s">
        <v>141</v>
      </c>
      <c r="F61" s="3" t="s">
        <v>87</v>
      </c>
      <c r="G61" s="28" t="s">
        <v>87</v>
      </c>
      <c r="H61" s="28" t="s">
        <v>2</v>
      </c>
    </row>
    <row r="62" spans="1:8" ht="12">
      <c r="A62" s="26">
        <v>40397</v>
      </c>
      <c r="B62" s="13">
        <v>0.645833333333333</v>
      </c>
      <c r="C62" s="27">
        <v>7</v>
      </c>
      <c r="D62" t="s">
        <v>181</v>
      </c>
      <c r="E62" t="s">
        <v>183</v>
      </c>
      <c r="F62" s="3" t="s">
        <v>86</v>
      </c>
      <c r="G62" s="28" t="s">
        <v>4</v>
      </c>
      <c r="H62" s="28" t="s">
        <v>2</v>
      </c>
    </row>
    <row r="63" spans="1:8" ht="12">
      <c r="A63" s="26">
        <v>40397</v>
      </c>
      <c r="B63" s="13">
        <v>0.3958333333333333</v>
      </c>
      <c r="C63" s="27">
        <v>9</v>
      </c>
      <c r="D63" t="s">
        <v>129</v>
      </c>
      <c r="E63" t="s">
        <v>130</v>
      </c>
      <c r="F63" s="3" t="s">
        <v>86</v>
      </c>
      <c r="G63" s="28" t="s">
        <v>4</v>
      </c>
      <c r="H63" s="28" t="s">
        <v>3</v>
      </c>
    </row>
    <row r="64" spans="1:8" ht="12">
      <c r="A64" s="26">
        <v>40397</v>
      </c>
      <c r="B64" s="13">
        <v>0.4479166666666667</v>
      </c>
      <c r="C64" s="27">
        <v>9</v>
      </c>
      <c r="D64" t="s">
        <v>116</v>
      </c>
      <c r="E64" t="s">
        <v>122</v>
      </c>
      <c r="F64" s="3" t="s">
        <v>86</v>
      </c>
      <c r="G64" s="28" t="s">
        <v>87</v>
      </c>
      <c r="H64" s="28" t="s">
        <v>3</v>
      </c>
    </row>
    <row r="65" spans="1:8" ht="12">
      <c r="A65" s="26">
        <v>40397</v>
      </c>
      <c r="B65" s="13">
        <v>0.5</v>
      </c>
      <c r="C65" s="27">
        <v>9</v>
      </c>
      <c r="D65" t="s">
        <v>124</v>
      </c>
      <c r="E65" t="s">
        <v>119</v>
      </c>
      <c r="F65" s="3" t="s">
        <v>87</v>
      </c>
      <c r="G65" s="28" t="s">
        <v>87</v>
      </c>
      <c r="H65" s="28" t="s">
        <v>3</v>
      </c>
    </row>
    <row r="66" spans="1:8" ht="12">
      <c r="A66" s="26">
        <v>40397</v>
      </c>
      <c r="B66" s="13">
        <v>0.6041666666666666</v>
      </c>
      <c r="C66" s="27">
        <v>9</v>
      </c>
      <c r="D66" t="s">
        <v>117</v>
      </c>
      <c r="E66" t="s">
        <v>123</v>
      </c>
      <c r="F66" s="3" t="s">
        <v>86</v>
      </c>
      <c r="G66" s="28" t="s">
        <v>87</v>
      </c>
      <c r="H66" s="28" t="s">
        <v>3</v>
      </c>
    </row>
    <row r="67" spans="1:8" ht="12">
      <c r="A67" s="26">
        <v>40397</v>
      </c>
      <c r="B67" s="13">
        <v>0.65625</v>
      </c>
      <c r="C67" s="27">
        <v>9</v>
      </c>
      <c r="D67" t="s">
        <v>126</v>
      </c>
      <c r="E67" t="s">
        <v>127</v>
      </c>
      <c r="F67" s="3" t="s">
        <v>86</v>
      </c>
      <c r="G67" s="28" t="s">
        <v>4</v>
      </c>
      <c r="H67" s="28" t="s">
        <v>3</v>
      </c>
    </row>
    <row r="68" spans="1:8" ht="12">
      <c r="A68" s="26">
        <v>40397</v>
      </c>
      <c r="B68" s="13">
        <v>0.7083333333333334</v>
      </c>
      <c r="C68" s="27">
        <v>9</v>
      </c>
      <c r="D68" t="s">
        <v>120</v>
      </c>
      <c r="E68" t="s">
        <v>125</v>
      </c>
      <c r="F68" s="3" t="s">
        <v>87</v>
      </c>
      <c r="G68" s="28" t="s">
        <v>87</v>
      </c>
      <c r="H68" s="28" t="s">
        <v>3</v>
      </c>
    </row>
    <row r="69" spans="1:8" ht="12">
      <c r="A69" s="26">
        <v>40397</v>
      </c>
      <c r="B69" s="13">
        <v>0.395833333333333</v>
      </c>
      <c r="C69" s="27">
        <v>10</v>
      </c>
      <c r="D69" t="s">
        <v>128</v>
      </c>
      <c r="E69" t="s">
        <v>126</v>
      </c>
      <c r="F69" s="3" t="s">
        <v>86</v>
      </c>
      <c r="G69" s="28" t="s">
        <v>4</v>
      </c>
      <c r="H69" s="28" t="s">
        <v>3</v>
      </c>
    </row>
    <row r="70" spans="1:8" ht="12">
      <c r="A70" s="26">
        <v>40397</v>
      </c>
      <c r="B70" s="13">
        <v>0.447916666666667</v>
      </c>
      <c r="C70" s="27">
        <v>10</v>
      </c>
      <c r="D70" t="s">
        <v>121</v>
      </c>
      <c r="E70" t="s">
        <v>117</v>
      </c>
      <c r="F70" s="3" t="s">
        <v>86</v>
      </c>
      <c r="G70" s="28" t="s">
        <v>87</v>
      </c>
      <c r="H70" s="28" t="s">
        <v>3</v>
      </c>
    </row>
    <row r="71" spans="1:8" ht="12">
      <c r="A71" s="26">
        <v>40397</v>
      </c>
      <c r="B71" s="13">
        <v>0.5</v>
      </c>
      <c r="C71" s="27">
        <v>10</v>
      </c>
      <c r="D71" t="s">
        <v>118</v>
      </c>
      <c r="E71" t="s">
        <v>120</v>
      </c>
      <c r="F71" s="3" t="s">
        <v>87</v>
      </c>
      <c r="G71" s="28" t="s">
        <v>87</v>
      </c>
      <c r="H71" s="28" t="s">
        <v>3</v>
      </c>
    </row>
    <row r="72" spans="1:8" ht="12">
      <c r="A72" s="26">
        <v>40397</v>
      </c>
      <c r="B72" s="13">
        <v>0.604166666666667</v>
      </c>
      <c r="C72" s="27">
        <v>10</v>
      </c>
      <c r="D72" t="s">
        <v>128</v>
      </c>
      <c r="E72" t="s">
        <v>129</v>
      </c>
      <c r="F72" s="3" t="s">
        <v>86</v>
      </c>
      <c r="G72" s="28" t="s">
        <v>4</v>
      </c>
      <c r="H72" s="28" t="s">
        <v>3</v>
      </c>
    </row>
    <row r="73" spans="1:8" ht="12">
      <c r="A73" s="26">
        <v>40397</v>
      </c>
      <c r="B73" s="13">
        <v>0.65625</v>
      </c>
      <c r="C73" s="27">
        <v>10</v>
      </c>
      <c r="D73" t="s">
        <v>122</v>
      </c>
      <c r="E73" t="s">
        <v>121</v>
      </c>
      <c r="F73" s="3" t="s">
        <v>86</v>
      </c>
      <c r="G73" s="28" t="s">
        <v>87</v>
      </c>
      <c r="H73" s="28" t="s">
        <v>3</v>
      </c>
    </row>
    <row r="74" spans="1:8" ht="12">
      <c r="A74" s="26">
        <v>40397</v>
      </c>
      <c r="B74" s="13">
        <v>0.708333333333333</v>
      </c>
      <c r="C74" s="27">
        <v>10</v>
      </c>
      <c r="D74" t="s">
        <v>119</v>
      </c>
      <c r="E74" t="s">
        <v>118</v>
      </c>
      <c r="F74" s="3" t="s">
        <v>87</v>
      </c>
      <c r="G74" s="28" t="s">
        <v>87</v>
      </c>
      <c r="H74" s="28" t="s">
        <v>3</v>
      </c>
    </row>
    <row r="75" spans="1:8" ht="12">
      <c r="A75" s="26">
        <v>40397</v>
      </c>
      <c r="B75" s="13">
        <v>0.572916666666667</v>
      </c>
      <c r="C75" s="27">
        <v>11</v>
      </c>
      <c r="D75" t="s">
        <v>164</v>
      </c>
      <c r="E75" t="s">
        <v>185</v>
      </c>
      <c r="F75" s="3" t="s">
        <v>86</v>
      </c>
      <c r="G75" s="28" t="s">
        <v>87</v>
      </c>
      <c r="H75" s="28" t="s">
        <v>187</v>
      </c>
    </row>
    <row r="76" spans="1:8" ht="12">
      <c r="A76" s="26">
        <v>40397</v>
      </c>
      <c r="B76" s="13">
        <v>0.625</v>
      </c>
      <c r="C76" s="27">
        <v>11</v>
      </c>
      <c r="D76" t="s">
        <v>186</v>
      </c>
      <c r="E76" t="s">
        <v>148</v>
      </c>
      <c r="F76" s="3" t="s">
        <v>86</v>
      </c>
      <c r="G76" s="28" t="s">
        <v>4</v>
      </c>
      <c r="H76" s="28" t="s">
        <v>5</v>
      </c>
    </row>
    <row r="77" spans="1:8" ht="12">
      <c r="A77" s="26">
        <v>40397</v>
      </c>
      <c r="B77" s="13">
        <v>0.6770833333333334</v>
      </c>
      <c r="C77" s="27">
        <v>11</v>
      </c>
      <c r="D77" t="s">
        <v>150</v>
      </c>
      <c r="E77" t="s">
        <v>147</v>
      </c>
      <c r="F77" s="3" t="s">
        <v>97</v>
      </c>
      <c r="G77" s="28" t="s">
        <v>4</v>
      </c>
      <c r="H77" s="28" t="s">
        <v>5</v>
      </c>
    </row>
    <row r="78" spans="1:8" ht="12">
      <c r="A78" s="26">
        <v>40397</v>
      </c>
      <c r="B78" s="13">
        <v>0.7291666666666666</v>
      </c>
      <c r="C78" s="27">
        <v>11</v>
      </c>
      <c r="D78" t="s">
        <v>151</v>
      </c>
      <c r="E78" t="s">
        <v>149</v>
      </c>
      <c r="F78" s="3" t="s">
        <v>87</v>
      </c>
      <c r="G78" s="28" t="s">
        <v>4</v>
      </c>
      <c r="H78" s="28" t="s">
        <v>5</v>
      </c>
    </row>
    <row r="79" spans="1:8" ht="12">
      <c r="A79" s="26">
        <v>40398</v>
      </c>
      <c r="B79" s="13">
        <v>0.3645833333333333</v>
      </c>
      <c r="C79" s="27">
        <v>1</v>
      </c>
      <c r="D79" t="s">
        <v>186</v>
      </c>
      <c r="E79" t="s">
        <v>151</v>
      </c>
      <c r="F79" s="3" t="s">
        <v>97</v>
      </c>
      <c r="G79" s="28" t="s">
        <v>4</v>
      </c>
      <c r="H79" s="28" t="s">
        <v>5</v>
      </c>
    </row>
    <row r="80" spans="1:8" ht="12">
      <c r="A80" s="26">
        <v>40398</v>
      </c>
      <c r="B80" s="13">
        <v>0.4166666666666667</v>
      </c>
      <c r="C80" s="27">
        <v>1</v>
      </c>
      <c r="D80" t="s">
        <v>138</v>
      </c>
      <c r="E80" t="s">
        <v>132</v>
      </c>
      <c r="F80" s="3" t="s">
        <v>86</v>
      </c>
      <c r="G80" s="28" t="s">
        <v>4</v>
      </c>
      <c r="H80" s="28" t="s">
        <v>188</v>
      </c>
    </row>
    <row r="81" spans="1:8" ht="12">
      <c r="A81" s="26">
        <v>40398</v>
      </c>
      <c r="B81" s="13">
        <v>0.46875</v>
      </c>
      <c r="C81" s="27">
        <v>1</v>
      </c>
      <c r="D81" t="s">
        <v>171</v>
      </c>
      <c r="E81" t="s">
        <v>168</v>
      </c>
      <c r="F81" s="3" t="s">
        <v>86</v>
      </c>
      <c r="G81" s="28" t="s">
        <v>4</v>
      </c>
      <c r="H81" s="28" t="s">
        <v>1</v>
      </c>
    </row>
    <row r="82" spans="1:8" ht="12">
      <c r="A82" s="26">
        <v>40398</v>
      </c>
      <c r="B82" s="13">
        <v>0.5208333333333334</v>
      </c>
      <c r="C82" s="27">
        <v>1</v>
      </c>
      <c r="D82" t="s">
        <v>103</v>
      </c>
      <c r="E82" t="s">
        <v>104</v>
      </c>
      <c r="F82" s="3" t="s">
        <v>90</v>
      </c>
      <c r="G82" s="28" t="s">
        <v>4</v>
      </c>
      <c r="H82" s="28" t="s">
        <v>0</v>
      </c>
    </row>
    <row r="83" spans="1:8" ht="12">
      <c r="A83" s="26">
        <v>40398</v>
      </c>
      <c r="B83" s="13">
        <v>0.5729166666666666</v>
      </c>
      <c r="C83" s="27">
        <v>1</v>
      </c>
      <c r="D83" t="s">
        <v>98</v>
      </c>
      <c r="E83" t="s">
        <v>99</v>
      </c>
      <c r="F83" s="3" t="s">
        <v>90</v>
      </c>
      <c r="G83" s="28" t="s">
        <v>4</v>
      </c>
      <c r="H83" s="28" t="s">
        <v>188</v>
      </c>
    </row>
    <row r="84" spans="1:8" ht="12">
      <c r="A84" s="26">
        <v>40398</v>
      </c>
      <c r="B84" s="13">
        <v>0.364583333333333</v>
      </c>
      <c r="C84" s="27">
        <v>2</v>
      </c>
      <c r="D84" t="s">
        <v>147</v>
      </c>
      <c r="E84" t="s">
        <v>148</v>
      </c>
      <c r="F84" s="3" t="s">
        <v>86</v>
      </c>
      <c r="G84" s="28" t="s">
        <v>4</v>
      </c>
      <c r="H84" s="28" t="s">
        <v>5</v>
      </c>
    </row>
    <row r="85" spans="1:8" ht="12">
      <c r="A85" s="26">
        <v>40398</v>
      </c>
      <c r="B85" s="13">
        <v>0.416666666666667</v>
      </c>
      <c r="C85" s="27">
        <v>2</v>
      </c>
      <c r="D85" t="s">
        <v>127</v>
      </c>
      <c r="E85" t="s">
        <v>133</v>
      </c>
      <c r="F85" s="3" t="s">
        <v>86</v>
      </c>
      <c r="G85" s="28" t="s">
        <v>4</v>
      </c>
      <c r="H85" s="28" t="s">
        <v>188</v>
      </c>
    </row>
    <row r="86" spans="1:8" ht="12">
      <c r="A86" s="26">
        <v>40398</v>
      </c>
      <c r="B86" s="13">
        <v>0.46875</v>
      </c>
      <c r="C86" s="27">
        <v>2</v>
      </c>
      <c r="D86" t="s">
        <v>155</v>
      </c>
      <c r="E86" t="s">
        <v>169</v>
      </c>
      <c r="F86" s="3" t="s">
        <v>86</v>
      </c>
      <c r="G86" s="28" t="s">
        <v>4</v>
      </c>
      <c r="H86" s="28" t="s">
        <v>1</v>
      </c>
    </row>
    <row r="87" spans="1:8" ht="12">
      <c r="A87" s="26">
        <v>40398</v>
      </c>
      <c r="B87" s="13">
        <v>0.5729166666666666</v>
      </c>
      <c r="C87" s="27">
        <v>2</v>
      </c>
      <c r="D87" t="s">
        <v>105</v>
      </c>
      <c r="E87" t="s">
        <v>106</v>
      </c>
      <c r="F87" s="3" t="s">
        <v>90</v>
      </c>
      <c r="G87" s="28" t="s">
        <v>87</v>
      </c>
      <c r="H87" s="28" t="s">
        <v>0</v>
      </c>
    </row>
    <row r="88" spans="1:8" ht="12">
      <c r="A88" s="26">
        <v>40398</v>
      </c>
      <c r="B88" s="13">
        <v>0.364583333333333</v>
      </c>
      <c r="C88" s="27">
        <v>3</v>
      </c>
      <c r="D88" t="s">
        <v>149</v>
      </c>
      <c r="E88" t="s">
        <v>150</v>
      </c>
      <c r="F88" s="3" t="s">
        <v>87</v>
      </c>
      <c r="G88" s="28" t="s">
        <v>4</v>
      </c>
      <c r="H88" s="28" t="s">
        <v>5</v>
      </c>
    </row>
    <row r="89" spans="1:8" ht="12">
      <c r="A89" s="26">
        <v>40398</v>
      </c>
      <c r="B89" s="13">
        <v>0.416666666666667</v>
      </c>
      <c r="C89" s="27">
        <v>3</v>
      </c>
      <c r="D89" t="s">
        <v>134</v>
      </c>
      <c r="E89" t="s">
        <v>136</v>
      </c>
      <c r="F89" s="3" t="s">
        <v>87</v>
      </c>
      <c r="G89" s="28" t="s">
        <v>4</v>
      </c>
      <c r="H89" s="28" t="s">
        <v>188</v>
      </c>
    </row>
    <row r="90" spans="1:8" ht="12">
      <c r="A90" s="26">
        <v>40398</v>
      </c>
      <c r="B90" s="13">
        <v>0.46875</v>
      </c>
      <c r="C90" s="27">
        <v>3</v>
      </c>
      <c r="D90" t="s">
        <v>157</v>
      </c>
      <c r="E90" t="s">
        <v>158</v>
      </c>
      <c r="F90" s="3" t="s">
        <v>86</v>
      </c>
      <c r="G90" s="28" t="s">
        <v>87</v>
      </c>
      <c r="H90" s="28" t="s">
        <v>0</v>
      </c>
    </row>
    <row r="91" spans="1:8" ht="12">
      <c r="A91" s="26">
        <v>40398</v>
      </c>
      <c r="B91" s="13">
        <v>0.5729166666666666</v>
      </c>
      <c r="C91" s="27">
        <v>3</v>
      </c>
      <c r="D91" t="s">
        <v>105</v>
      </c>
      <c r="E91" t="s">
        <v>106</v>
      </c>
      <c r="F91" s="3" t="s">
        <v>90</v>
      </c>
      <c r="G91" s="28" t="s">
        <v>4</v>
      </c>
      <c r="H91" s="28" t="s">
        <v>1</v>
      </c>
    </row>
    <row r="92" spans="1:8" ht="12">
      <c r="A92" s="26">
        <v>40398</v>
      </c>
      <c r="B92" s="13">
        <v>0.416666666666667</v>
      </c>
      <c r="C92" s="27">
        <v>4</v>
      </c>
      <c r="D92" t="s">
        <v>135</v>
      </c>
      <c r="E92" t="s">
        <v>137</v>
      </c>
      <c r="F92" s="3" t="s">
        <v>87</v>
      </c>
      <c r="G92" s="28" t="s">
        <v>4</v>
      </c>
      <c r="H92" s="28" t="s">
        <v>188</v>
      </c>
    </row>
    <row r="93" spans="1:8" ht="12">
      <c r="A93" s="26">
        <v>40398</v>
      </c>
      <c r="B93" s="13">
        <v>0.46875</v>
      </c>
      <c r="C93" s="27">
        <v>4</v>
      </c>
      <c r="D93" t="s">
        <v>159</v>
      </c>
      <c r="E93" t="s">
        <v>160</v>
      </c>
      <c r="F93" s="3" t="s">
        <v>86</v>
      </c>
      <c r="G93" s="28" t="s">
        <v>87</v>
      </c>
      <c r="H93" s="28" t="s">
        <v>0</v>
      </c>
    </row>
    <row r="94" spans="1:8" ht="12">
      <c r="A94" s="26">
        <v>40398</v>
      </c>
      <c r="B94" s="13">
        <v>0.5520833333333334</v>
      </c>
      <c r="C94" s="27">
        <v>4</v>
      </c>
      <c r="D94" t="s">
        <v>105</v>
      </c>
      <c r="E94" t="s">
        <v>106</v>
      </c>
      <c r="F94" s="3" t="s">
        <v>90</v>
      </c>
      <c r="G94" s="28" t="s">
        <v>87</v>
      </c>
      <c r="H94" s="28" t="s">
        <v>1</v>
      </c>
    </row>
    <row r="95" spans="1:8" ht="12">
      <c r="A95" s="26">
        <v>40398</v>
      </c>
      <c r="B95" s="13">
        <v>0.3854166666666667</v>
      </c>
      <c r="C95" s="27">
        <v>5</v>
      </c>
      <c r="D95" t="s">
        <v>139</v>
      </c>
      <c r="E95" t="s">
        <v>143</v>
      </c>
      <c r="F95" s="3" t="s">
        <v>97</v>
      </c>
      <c r="G95" s="28" t="s">
        <v>87</v>
      </c>
      <c r="H95" s="28" t="s">
        <v>2</v>
      </c>
    </row>
    <row r="96" spans="1:8" ht="12">
      <c r="A96" s="26">
        <v>40398</v>
      </c>
      <c r="B96" s="13">
        <v>0.4375</v>
      </c>
      <c r="C96" s="27">
        <v>5</v>
      </c>
      <c r="D96" t="s">
        <v>155</v>
      </c>
      <c r="E96" t="s">
        <v>152</v>
      </c>
      <c r="F96" s="3" t="s">
        <v>86</v>
      </c>
      <c r="G96" s="28" t="s">
        <v>87</v>
      </c>
      <c r="H96" s="28" t="s">
        <v>1</v>
      </c>
    </row>
    <row r="97" spans="1:8" ht="12">
      <c r="A97" s="26">
        <v>40398</v>
      </c>
      <c r="B97" s="13">
        <v>0.5416666666666666</v>
      </c>
      <c r="C97" s="27">
        <v>5</v>
      </c>
      <c r="D97" t="s">
        <v>89</v>
      </c>
      <c r="E97" t="s">
        <v>88</v>
      </c>
      <c r="F97" s="3" t="s">
        <v>90</v>
      </c>
      <c r="G97" s="28" t="s">
        <v>87</v>
      </c>
      <c r="H97" s="28" t="s">
        <v>2</v>
      </c>
    </row>
    <row r="98" spans="1:8" ht="12">
      <c r="A98" s="26">
        <v>40398</v>
      </c>
      <c r="B98" s="13">
        <v>0.3333333333333333</v>
      </c>
      <c r="C98" s="27">
        <v>6</v>
      </c>
      <c r="D98" t="s">
        <v>184</v>
      </c>
      <c r="E98" t="s">
        <v>181</v>
      </c>
      <c r="F98" s="3" t="s">
        <v>86</v>
      </c>
      <c r="G98" s="28" t="s">
        <v>4</v>
      </c>
      <c r="H98" s="28" t="s">
        <v>2</v>
      </c>
    </row>
    <row r="99" spans="1:8" ht="12">
      <c r="A99" s="26">
        <v>40398</v>
      </c>
      <c r="B99" s="13">
        <v>0.385416666666667</v>
      </c>
      <c r="C99" s="27">
        <v>6</v>
      </c>
      <c r="D99" t="s">
        <v>145</v>
      </c>
      <c r="E99" t="s">
        <v>140</v>
      </c>
      <c r="F99" s="3" t="s">
        <v>86</v>
      </c>
      <c r="G99" s="28" t="s">
        <v>87</v>
      </c>
      <c r="H99" s="28" t="s">
        <v>2</v>
      </c>
    </row>
    <row r="100" spans="1:8" ht="12">
      <c r="A100" s="26">
        <v>40398</v>
      </c>
      <c r="B100" s="13">
        <v>0.4375</v>
      </c>
      <c r="C100" s="27">
        <v>6</v>
      </c>
      <c r="D100" t="s">
        <v>135</v>
      </c>
      <c r="E100" t="s">
        <v>153</v>
      </c>
      <c r="F100" s="3" t="s">
        <v>86</v>
      </c>
      <c r="G100" s="28" t="s">
        <v>87</v>
      </c>
      <c r="H100" s="28" t="s">
        <v>1</v>
      </c>
    </row>
    <row r="101" spans="1:8" ht="12">
      <c r="A101" s="26">
        <v>40398</v>
      </c>
      <c r="B101" s="13">
        <v>0.4895833333333333</v>
      </c>
      <c r="C101" s="27">
        <v>6</v>
      </c>
      <c r="D101" t="s">
        <v>103</v>
      </c>
      <c r="E101" t="s">
        <v>104</v>
      </c>
      <c r="F101" s="3" t="s">
        <v>90</v>
      </c>
      <c r="G101" s="28" t="s">
        <v>4</v>
      </c>
      <c r="H101" s="28" t="s">
        <v>2</v>
      </c>
    </row>
    <row r="102" spans="1:8" ht="12">
      <c r="A102" s="26">
        <v>40398</v>
      </c>
      <c r="B102" s="13">
        <v>0.333333333333333</v>
      </c>
      <c r="C102" s="27">
        <v>7</v>
      </c>
      <c r="D102" t="s">
        <v>182</v>
      </c>
      <c r="E102" t="s">
        <v>183</v>
      </c>
      <c r="F102" s="3" t="s">
        <v>86</v>
      </c>
      <c r="G102" s="28" t="s">
        <v>4</v>
      </c>
      <c r="H102" s="28" t="s">
        <v>2</v>
      </c>
    </row>
    <row r="103" spans="1:8" ht="12">
      <c r="A103" s="26">
        <v>40398</v>
      </c>
      <c r="B103" s="13">
        <v>0.385416666666667</v>
      </c>
      <c r="C103" s="27">
        <v>7</v>
      </c>
      <c r="D103" t="s">
        <v>141</v>
      </c>
      <c r="E103" t="s">
        <v>142</v>
      </c>
      <c r="F103" s="3" t="s">
        <v>87</v>
      </c>
      <c r="G103" s="28" t="s">
        <v>87</v>
      </c>
      <c r="H103" s="28" t="s">
        <v>2</v>
      </c>
    </row>
    <row r="104" spans="1:8" ht="12">
      <c r="A104" s="26">
        <v>40398</v>
      </c>
      <c r="B104" s="13">
        <v>0.34375</v>
      </c>
      <c r="C104" s="27">
        <v>9</v>
      </c>
      <c r="D104" t="s">
        <v>129</v>
      </c>
      <c r="E104" t="s">
        <v>126</v>
      </c>
      <c r="F104" s="3" t="s">
        <v>86</v>
      </c>
      <c r="G104" s="28" t="s">
        <v>4</v>
      </c>
      <c r="H104" s="28" t="s">
        <v>3</v>
      </c>
    </row>
    <row r="105" spans="1:8" ht="12">
      <c r="A105" s="26">
        <v>40398</v>
      </c>
      <c r="B105" s="13">
        <v>0.3958333333333333</v>
      </c>
      <c r="C105" s="27">
        <v>9</v>
      </c>
      <c r="D105" t="s">
        <v>123</v>
      </c>
      <c r="E105" t="s">
        <v>121</v>
      </c>
      <c r="F105" s="3" t="s">
        <v>86</v>
      </c>
      <c r="G105" s="28" t="s">
        <v>87</v>
      </c>
      <c r="H105" s="28" t="s">
        <v>3</v>
      </c>
    </row>
    <row r="106" spans="1:8" ht="12">
      <c r="A106" s="26">
        <v>40398</v>
      </c>
      <c r="B106" s="13">
        <v>0.4479166666666667</v>
      </c>
      <c r="C106" s="27">
        <v>9</v>
      </c>
      <c r="D106" t="s">
        <v>125</v>
      </c>
      <c r="E106" t="s">
        <v>118</v>
      </c>
      <c r="F106" s="3" t="s">
        <v>87</v>
      </c>
      <c r="G106" s="28" t="s">
        <v>87</v>
      </c>
      <c r="H106" s="28" t="s">
        <v>3</v>
      </c>
    </row>
    <row r="107" spans="1:8" ht="12">
      <c r="A107" s="26">
        <v>40398</v>
      </c>
      <c r="B107" s="13">
        <v>0.5</v>
      </c>
      <c r="C107" s="27">
        <v>9</v>
      </c>
      <c r="D107" t="s">
        <v>105</v>
      </c>
      <c r="E107" t="s">
        <v>106</v>
      </c>
      <c r="F107" s="3" t="s">
        <v>90</v>
      </c>
      <c r="G107" s="28" t="s">
        <v>4</v>
      </c>
      <c r="H107" s="28" t="s">
        <v>3</v>
      </c>
    </row>
    <row r="108" spans="1:8" ht="12">
      <c r="A108" s="26">
        <v>40398</v>
      </c>
      <c r="B108" s="13">
        <v>0.34375</v>
      </c>
      <c r="C108" s="27">
        <v>10</v>
      </c>
      <c r="D108" t="s">
        <v>130</v>
      </c>
      <c r="E108" t="s">
        <v>127</v>
      </c>
      <c r="F108" s="3" t="s">
        <v>86</v>
      </c>
      <c r="G108" s="28" t="s">
        <v>4</v>
      </c>
      <c r="H108" s="28" t="s">
        <v>3</v>
      </c>
    </row>
    <row r="109" spans="1:8" ht="12">
      <c r="A109" s="26">
        <v>40398</v>
      </c>
      <c r="B109" s="13">
        <v>0.395833333333333</v>
      </c>
      <c r="C109" s="27">
        <v>10</v>
      </c>
      <c r="D109" t="s">
        <v>117</v>
      </c>
      <c r="E109" t="s">
        <v>116</v>
      </c>
      <c r="F109" s="3" t="s">
        <v>86</v>
      </c>
      <c r="G109" s="28" t="s">
        <v>87</v>
      </c>
      <c r="H109" s="28" t="s">
        <v>3</v>
      </c>
    </row>
    <row r="110" spans="1:8" ht="12">
      <c r="A110" s="26">
        <v>40398</v>
      </c>
      <c r="B110" s="13">
        <v>0.447916666666667</v>
      </c>
      <c r="C110" s="27">
        <v>10</v>
      </c>
      <c r="D110" t="s">
        <v>120</v>
      </c>
      <c r="E110" t="s">
        <v>124</v>
      </c>
      <c r="F110" s="3" t="s">
        <v>87</v>
      </c>
      <c r="G110" s="28" t="s">
        <v>87</v>
      </c>
      <c r="H110" s="28" t="s">
        <v>3</v>
      </c>
    </row>
    <row r="111" spans="1:8" ht="12">
      <c r="A111" s="26">
        <v>40398</v>
      </c>
      <c r="B111" s="13">
        <v>0.5520833333333334</v>
      </c>
      <c r="C111" s="27">
        <v>10</v>
      </c>
      <c r="D111" t="s">
        <v>107</v>
      </c>
      <c r="E111" t="s">
        <v>108</v>
      </c>
      <c r="F111" s="3" t="s">
        <v>90</v>
      </c>
      <c r="G111" s="28" t="s">
        <v>87</v>
      </c>
      <c r="H111" s="28" t="s">
        <v>3</v>
      </c>
    </row>
    <row r="112" spans="1:8" ht="12">
      <c r="A112" s="26">
        <v>40398</v>
      </c>
      <c r="B112" s="13">
        <v>0.3645833333333333</v>
      </c>
      <c r="C112" s="27">
        <v>11</v>
      </c>
      <c r="D112" t="s">
        <v>165</v>
      </c>
      <c r="E112" t="s">
        <v>163</v>
      </c>
      <c r="F112" s="3" t="s">
        <v>86</v>
      </c>
      <c r="G112" s="28" t="s">
        <v>87</v>
      </c>
      <c r="H112" s="28" t="s">
        <v>187</v>
      </c>
    </row>
    <row r="113" spans="1:8" ht="12">
      <c r="A113" s="26">
        <v>40398</v>
      </c>
      <c r="B113" s="13">
        <v>0.4166666666666667</v>
      </c>
      <c r="C113" s="27">
        <v>11</v>
      </c>
      <c r="D113" t="s">
        <v>166</v>
      </c>
      <c r="E113" t="s">
        <v>164</v>
      </c>
      <c r="F113" s="3" t="s">
        <v>86</v>
      </c>
      <c r="G113" s="28" t="s">
        <v>87</v>
      </c>
      <c r="H113" s="28" t="s">
        <v>187</v>
      </c>
    </row>
    <row r="114" spans="1:8" ht="12">
      <c r="A114" s="26">
        <v>40398</v>
      </c>
      <c r="B114" s="13">
        <v>0.46875</v>
      </c>
      <c r="C114" s="27">
        <v>11</v>
      </c>
      <c r="D114" t="s">
        <v>103</v>
      </c>
      <c r="E114" t="s">
        <v>104</v>
      </c>
      <c r="F114" s="3" t="s">
        <v>90</v>
      </c>
      <c r="G114" s="28" t="s">
        <v>87</v>
      </c>
      <c r="H114" s="28" t="s">
        <v>188</v>
      </c>
    </row>
    <row r="115" spans="1:8" ht="12">
      <c r="A115" s="26">
        <v>40398</v>
      </c>
      <c r="B115" s="13">
        <v>0.5208333333333334</v>
      </c>
      <c r="C115" s="27">
        <v>11</v>
      </c>
      <c r="D115" t="s">
        <v>89</v>
      </c>
      <c r="E115" t="s">
        <v>88</v>
      </c>
      <c r="F115" s="3" t="s">
        <v>90</v>
      </c>
      <c r="G115" s="28" t="s">
        <v>4</v>
      </c>
      <c r="H115" s="28" t="s">
        <v>5</v>
      </c>
    </row>
    <row r="116" spans="1:8" ht="12">
      <c r="A116" s="26">
        <v>40398</v>
      </c>
      <c r="B116" s="13">
        <v>0.5729166666666666</v>
      </c>
      <c r="C116" s="27">
        <v>11</v>
      </c>
      <c r="D116" t="s">
        <v>105</v>
      </c>
      <c r="E116" t="s">
        <v>106</v>
      </c>
      <c r="F116" s="3" t="s">
        <v>90</v>
      </c>
      <c r="G116" s="28" t="s">
        <v>87</v>
      </c>
      <c r="H116" s="28" t="s">
        <v>187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7">
      <selection activeCell="H35" sqref="H35"/>
    </sheetView>
  </sheetViews>
  <sheetFormatPr defaultColWidth="8.8515625" defaultRowHeight="12.75"/>
  <cols>
    <col min="1" max="1" width="8.8515625" style="0" customWidth="1"/>
    <col min="2" max="2" width="10.421875" style="0" customWidth="1"/>
    <col min="3" max="4" width="8.8515625" style="0" customWidth="1"/>
    <col min="5" max="5" width="10.8515625" style="0" customWidth="1"/>
    <col min="6" max="6" width="8.8515625" style="0" customWidth="1"/>
    <col min="7" max="8" width="10.421875" style="0" customWidth="1"/>
  </cols>
  <sheetData>
    <row r="1" ht="16.5">
      <c r="E1" s="1" t="s">
        <v>114</v>
      </c>
    </row>
    <row r="2" ht="16.5">
      <c r="E2" s="1" t="s">
        <v>115</v>
      </c>
    </row>
    <row r="3" ht="16.5">
      <c r="E3" s="17" t="s">
        <v>110</v>
      </c>
    </row>
    <row r="4" ht="16.5">
      <c r="E4" s="1"/>
    </row>
    <row r="5" spans="1:9" ht="12">
      <c r="A5" s="15"/>
      <c r="B5" s="15"/>
      <c r="C5" s="15"/>
      <c r="D5" s="15"/>
      <c r="E5" s="69" t="s">
        <v>79</v>
      </c>
      <c r="F5" s="70"/>
      <c r="G5" s="15"/>
      <c r="H5" s="15"/>
      <c r="I5" s="15"/>
    </row>
    <row r="6" spans="1:9" ht="12">
      <c r="A6" s="15"/>
      <c r="B6" s="15"/>
      <c r="C6" s="15"/>
      <c r="D6" s="15"/>
      <c r="E6" s="65" t="s">
        <v>177</v>
      </c>
      <c r="F6" s="77"/>
      <c r="G6" s="15"/>
      <c r="H6" s="15"/>
      <c r="I6" s="15"/>
    </row>
    <row r="7" spans="1:9" ht="12">
      <c r="A7" s="15"/>
      <c r="B7" s="15"/>
      <c r="C7" s="15"/>
      <c r="D7" s="15"/>
      <c r="E7" s="65" t="s">
        <v>180</v>
      </c>
      <c r="F7" s="77"/>
      <c r="G7" s="15"/>
      <c r="H7" s="15"/>
      <c r="I7" s="15"/>
    </row>
    <row r="8" spans="1:9" ht="12">
      <c r="A8" s="15"/>
      <c r="B8" s="15"/>
      <c r="C8" s="15"/>
      <c r="D8" s="15"/>
      <c r="E8" s="65" t="s">
        <v>178</v>
      </c>
      <c r="F8" s="77"/>
      <c r="G8" s="15"/>
      <c r="H8" s="15"/>
      <c r="I8" s="15"/>
    </row>
    <row r="9" spans="1:9" ht="12">
      <c r="A9" s="15"/>
      <c r="B9" s="15"/>
      <c r="C9" s="15"/>
      <c r="D9" s="15"/>
      <c r="E9" s="65" t="s">
        <v>179</v>
      </c>
      <c r="F9" s="77"/>
      <c r="G9" s="15"/>
      <c r="H9" s="15"/>
      <c r="I9" s="15"/>
    </row>
    <row r="10" spans="1:9" ht="12">
      <c r="A10" s="15"/>
      <c r="B10" s="15"/>
      <c r="C10" s="15"/>
      <c r="D10" s="15"/>
      <c r="E10" s="15"/>
      <c r="F10" s="15"/>
      <c r="G10" s="15"/>
      <c r="H10" s="15"/>
      <c r="I10" s="15"/>
    </row>
    <row r="11" spans="1:10" ht="12">
      <c r="A11" s="38" t="s">
        <v>81</v>
      </c>
      <c r="B11" s="38" t="s">
        <v>82</v>
      </c>
      <c r="C11" s="38" t="s">
        <v>83</v>
      </c>
      <c r="D11" s="38" t="s">
        <v>16</v>
      </c>
      <c r="E11" s="83" t="s">
        <v>84</v>
      </c>
      <c r="F11" s="83"/>
      <c r="G11" s="83" t="s">
        <v>85</v>
      </c>
      <c r="H11" s="83"/>
      <c r="I11" s="38" t="s">
        <v>16</v>
      </c>
      <c r="J11" s="15"/>
    </row>
    <row r="12" spans="1:10" ht="12">
      <c r="A12" s="48">
        <v>40396</v>
      </c>
      <c r="B12" s="39">
        <v>0.78125</v>
      </c>
      <c r="C12" s="49">
        <v>3</v>
      </c>
      <c r="D12" s="49">
        <v>3</v>
      </c>
      <c r="E12" s="82" t="str">
        <f>E6</f>
        <v>FME Fusion</v>
      </c>
      <c r="F12" s="82"/>
      <c r="G12" s="82" t="str">
        <f>E7</f>
        <v>Seattle United W Blue</v>
      </c>
      <c r="H12" s="82"/>
      <c r="I12" s="38">
        <v>2</v>
      </c>
      <c r="J12" s="15"/>
    </row>
    <row r="13" spans="1:10" ht="12">
      <c r="A13" s="48">
        <v>40396</v>
      </c>
      <c r="B13" s="39">
        <v>0.78125</v>
      </c>
      <c r="C13" s="49">
        <v>4</v>
      </c>
      <c r="D13" s="49">
        <v>2</v>
      </c>
      <c r="E13" s="82" t="str">
        <f>E8</f>
        <v>Mighty Sharks</v>
      </c>
      <c r="F13" s="82"/>
      <c r="G13" s="82" t="str">
        <f>E9</f>
        <v>Tempest</v>
      </c>
      <c r="H13" s="82"/>
      <c r="I13" s="38">
        <v>2</v>
      </c>
      <c r="J13" s="15"/>
    </row>
    <row r="14" spans="1:10" ht="12">
      <c r="A14" s="42"/>
      <c r="B14" s="43"/>
      <c r="C14" s="44"/>
      <c r="D14" s="44"/>
      <c r="E14" s="15"/>
      <c r="F14" s="15"/>
      <c r="G14" s="15"/>
      <c r="H14" s="15"/>
      <c r="I14" s="15"/>
      <c r="J14" s="15"/>
    </row>
    <row r="15" spans="1:10" ht="12">
      <c r="A15" s="48">
        <v>40397</v>
      </c>
      <c r="B15" s="39">
        <v>0.4166666666666667</v>
      </c>
      <c r="C15" s="49">
        <v>4</v>
      </c>
      <c r="D15" s="49">
        <v>9</v>
      </c>
      <c r="E15" s="82" t="str">
        <f>E6</f>
        <v>FME Fusion</v>
      </c>
      <c r="F15" s="82"/>
      <c r="G15" s="82" t="str">
        <f>E8</f>
        <v>Mighty Sharks</v>
      </c>
      <c r="H15" s="82"/>
      <c r="I15" s="38">
        <v>0</v>
      </c>
      <c r="J15" s="15"/>
    </row>
    <row r="16" spans="1:10" ht="12">
      <c r="A16" s="48">
        <v>40397</v>
      </c>
      <c r="B16" s="39">
        <v>0.46875</v>
      </c>
      <c r="C16" s="49">
        <v>4</v>
      </c>
      <c r="D16" s="49">
        <v>4</v>
      </c>
      <c r="E16" s="82" t="str">
        <f>E7</f>
        <v>Seattle United W Blue</v>
      </c>
      <c r="F16" s="82"/>
      <c r="G16" s="82" t="str">
        <f>E9</f>
        <v>Tempest</v>
      </c>
      <c r="H16" s="82"/>
      <c r="I16" s="38">
        <v>0</v>
      </c>
      <c r="J16" s="15"/>
    </row>
    <row r="17" spans="1:10" ht="12">
      <c r="A17" s="48">
        <v>40397</v>
      </c>
      <c r="B17" s="39">
        <v>0.6770833333333334</v>
      </c>
      <c r="C17" s="49">
        <v>3</v>
      </c>
      <c r="D17" s="49">
        <v>0</v>
      </c>
      <c r="E17" s="82" t="str">
        <f>E9</f>
        <v>Tempest</v>
      </c>
      <c r="F17" s="82"/>
      <c r="G17" s="82" t="str">
        <f>E6</f>
        <v>FME Fusion</v>
      </c>
      <c r="H17" s="82"/>
      <c r="I17" s="38">
        <v>10</v>
      </c>
      <c r="J17" s="15"/>
    </row>
    <row r="18" spans="1:10" ht="12">
      <c r="A18" s="48">
        <v>40397</v>
      </c>
      <c r="B18" s="39">
        <v>0.7291666666666666</v>
      </c>
      <c r="C18" s="49">
        <v>3</v>
      </c>
      <c r="D18" s="49">
        <v>2</v>
      </c>
      <c r="E18" s="82" t="str">
        <f>E7</f>
        <v>Seattle United W Blue</v>
      </c>
      <c r="F18" s="82"/>
      <c r="G18" s="82" t="str">
        <f>E8</f>
        <v>Mighty Sharks</v>
      </c>
      <c r="H18" s="82"/>
      <c r="I18" s="38">
        <v>0</v>
      </c>
      <c r="J18" s="15"/>
    </row>
    <row r="19" spans="1:10" ht="12">
      <c r="A19" s="42"/>
      <c r="B19" s="43"/>
      <c r="C19" s="44"/>
      <c r="D19" s="44"/>
      <c r="E19" s="45"/>
      <c r="F19" s="45"/>
      <c r="G19" s="45"/>
      <c r="H19" s="45"/>
      <c r="I19" s="28"/>
      <c r="J19" s="15"/>
    </row>
    <row r="20" spans="1:10" ht="12">
      <c r="A20" s="48">
        <v>40398</v>
      </c>
      <c r="B20" s="39">
        <v>0.5208333333333334</v>
      </c>
      <c r="C20" s="49">
        <v>1</v>
      </c>
      <c r="D20" s="49">
        <v>1</v>
      </c>
      <c r="E20" s="72" t="s">
        <v>177</v>
      </c>
      <c r="F20" s="86"/>
      <c r="G20" s="72" t="s">
        <v>37</v>
      </c>
      <c r="H20" s="86"/>
      <c r="I20" s="60" t="s">
        <v>28</v>
      </c>
      <c r="J20" s="15"/>
    </row>
    <row r="21" spans="1:11" ht="1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9" ht="12">
      <c r="A22" s="71" t="s">
        <v>79</v>
      </c>
      <c r="B22" s="71"/>
      <c r="C22" s="38" t="s">
        <v>91</v>
      </c>
      <c r="D22" s="47" t="s">
        <v>92</v>
      </c>
      <c r="E22" s="38" t="s">
        <v>93</v>
      </c>
      <c r="F22" s="47" t="s">
        <v>94</v>
      </c>
      <c r="G22" s="38" t="s">
        <v>95</v>
      </c>
      <c r="H22" s="47" t="s">
        <v>96</v>
      </c>
      <c r="I22" s="15"/>
    </row>
    <row r="23" spans="1:9" ht="12">
      <c r="A23" s="65" t="str">
        <f>E6</f>
        <v>FME Fusion</v>
      </c>
      <c r="B23" s="77"/>
      <c r="C23" s="38">
        <v>9</v>
      </c>
      <c r="D23" s="38">
        <v>10</v>
      </c>
      <c r="E23" s="38">
        <v>10</v>
      </c>
      <c r="F23" s="38"/>
      <c r="G23" s="38"/>
      <c r="H23" s="38">
        <v>29</v>
      </c>
      <c r="I23" s="15"/>
    </row>
    <row r="24" spans="1:9" ht="12">
      <c r="A24" s="65" t="str">
        <f>E7</f>
        <v>Seattle United W Blue</v>
      </c>
      <c r="B24" s="77"/>
      <c r="C24" s="38">
        <v>2</v>
      </c>
      <c r="D24" s="38">
        <v>10</v>
      </c>
      <c r="E24" s="38">
        <v>9</v>
      </c>
      <c r="F24" s="38"/>
      <c r="G24" s="38"/>
      <c r="H24" s="38">
        <v>21</v>
      </c>
      <c r="I24" s="15"/>
    </row>
    <row r="25" spans="1:9" ht="12">
      <c r="A25" s="65" t="str">
        <f>E8</f>
        <v>Mighty Sharks</v>
      </c>
      <c r="B25" s="77"/>
      <c r="C25" s="38">
        <v>5</v>
      </c>
      <c r="D25" s="38">
        <v>0</v>
      </c>
      <c r="E25" s="38">
        <v>0</v>
      </c>
      <c r="F25" s="38"/>
      <c r="G25" s="38"/>
      <c r="H25" s="38">
        <v>5</v>
      </c>
      <c r="I25" s="15"/>
    </row>
    <row r="26" spans="1:9" ht="12">
      <c r="A26" s="65" t="str">
        <f>E9</f>
        <v>Tempest</v>
      </c>
      <c r="B26" s="77"/>
      <c r="C26" s="38">
        <v>5</v>
      </c>
      <c r="D26" s="38">
        <v>0</v>
      </c>
      <c r="E26" s="38">
        <v>0</v>
      </c>
      <c r="F26" s="38"/>
      <c r="G26" s="38"/>
      <c r="H26" s="38">
        <v>5</v>
      </c>
      <c r="I26" s="15"/>
    </row>
    <row r="27" spans="1:9" ht="12">
      <c r="A27" s="15"/>
      <c r="B27" s="15"/>
      <c r="C27" s="15"/>
      <c r="D27" s="15"/>
      <c r="E27" s="15"/>
      <c r="F27" s="15"/>
      <c r="G27" s="15"/>
      <c r="H27" s="15"/>
      <c r="I27" s="15"/>
    </row>
    <row r="28" spans="1:9" ht="12">
      <c r="A28" s="28" t="s">
        <v>90</v>
      </c>
      <c r="B28" s="15"/>
      <c r="C28" s="15"/>
      <c r="D28" s="15"/>
      <c r="E28" s="15"/>
      <c r="F28" s="15"/>
      <c r="G28" s="15"/>
      <c r="H28" s="15"/>
      <c r="I28" s="15"/>
    </row>
    <row r="29" spans="1:9" ht="12">
      <c r="A29" s="52">
        <v>40398</v>
      </c>
      <c r="B29" s="53">
        <v>0.5208333333333334</v>
      </c>
      <c r="C29" s="28">
        <v>1</v>
      </c>
      <c r="D29" s="59" t="s">
        <v>19</v>
      </c>
      <c r="E29" s="15"/>
      <c r="F29" s="15"/>
      <c r="G29" s="15"/>
      <c r="H29" s="15"/>
      <c r="I29" s="15"/>
    </row>
    <row r="30" spans="1:9" ht="12">
      <c r="A30" s="28"/>
      <c r="B30" s="15"/>
      <c r="C30" s="15"/>
      <c r="D30" s="15"/>
      <c r="E30" s="15"/>
      <c r="F30" s="15"/>
      <c r="G30" s="15"/>
      <c r="H30" s="15"/>
      <c r="I30" s="15"/>
    </row>
    <row r="31" spans="1:9" ht="12">
      <c r="A31" s="28"/>
      <c r="B31" s="15"/>
      <c r="C31" s="15"/>
      <c r="D31" s="15"/>
      <c r="E31" s="15"/>
      <c r="F31" s="15"/>
      <c r="G31" s="15"/>
      <c r="H31" s="15"/>
      <c r="I31" s="15"/>
    </row>
    <row r="32" spans="1:9" ht="12">
      <c r="A32" s="62" t="s">
        <v>38</v>
      </c>
      <c r="B32" s="15"/>
      <c r="C32" s="15"/>
      <c r="D32" s="15"/>
      <c r="E32" s="15"/>
      <c r="F32" s="15"/>
      <c r="G32" s="15"/>
      <c r="H32" s="15"/>
      <c r="I32" s="15"/>
    </row>
    <row r="33" spans="1:9" ht="12">
      <c r="A33" s="63" t="s">
        <v>39</v>
      </c>
      <c r="B33" s="15"/>
      <c r="C33" s="15"/>
      <c r="D33" s="15"/>
      <c r="E33" s="15"/>
      <c r="F33" s="15"/>
      <c r="G33" s="15"/>
      <c r="H33" s="15"/>
      <c r="I33" s="15"/>
    </row>
    <row r="34" spans="1:9" ht="12">
      <c r="A34" s="28"/>
      <c r="B34" s="15"/>
      <c r="C34" s="15"/>
      <c r="D34" s="15"/>
      <c r="E34" s="15"/>
      <c r="F34" s="15"/>
      <c r="G34" s="15"/>
      <c r="H34" s="15"/>
      <c r="I34" s="15"/>
    </row>
    <row r="35" spans="1:9" ht="12">
      <c r="A35" s="15"/>
      <c r="B35" s="15"/>
      <c r="C35" s="15"/>
      <c r="D35" s="15"/>
      <c r="E35" s="15"/>
      <c r="F35" s="15"/>
      <c r="G35" s="15"/>
      <c r="H35" s="15"/>
      <c r="I35" s="15"/>
    </row>
    <row r="36" spans="1:9" ht="12">
      <c r="A36" s="15"/>
      <c r="B36" s="15"/>
      <c r="C36" s="15"/>
      <c r="D36" s="15"/>
      <c r="E36" s="15"/>
      <c r="F36" s="15"/>
      <c r="G36" s="15"/>
      <c r="H36" s="15"/>
      <c r="I36" s="15"/>
    </row>
    <row r="37" spans="1:9" ht="12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">
      <c r="A38" s="15"/>
      <c r="B38" s="15"/>
      <c r="C38" s="15"/>
      <c r="D38" s="15"/>
      <c r="E38" s="15"/>
      <c r="F38" s="15"/>
      <c r="G38" s="15"/>
      <c r="H38" s="15"/>
      <c r="I38" s="15"/>
    </row>
    <row r="39" spans="1:9" ht="12">
      <c r="A39" s="15"/>
      <c r="B39" s="15"/>
      <c r="C39" s="15"/>
      <c r="D39" s="15"/>
      <c r="E39" s="15"/>
      <c r="F39" s="15"/>
      <c r="G39" s="15"/>
      <c r="H39" s="15"/>
      <c r="I39" s="15"/>
    </row>
    <row r="40" spans="1:9" ht="12">
      <c r="A40" s="15"/>
      <c r="B40" s="15"/>
      <c r="C40" s="15"/>
      <c r="D40" s="15"/>
      <c r="E40" s="15"/>
      <c r="F40" s="15"/>
      <c r="G40" s="15"/>
      <c r="H40" s="15"/>
      <c r="I40" s="15"/>
    </row>
    <row r="41" spans="1:9" ht="12">
      <c r="A41" s="15"/>
      <c r="B41" s="15"/>
      <c r="C41" s="15"/>
      <c r="D41" s="15"/>
      <c r="E41" s="15"/>
      <c r="F41" s="15"/>
      <c r="G41" s="15"/>
      <c r="H41" s="15"/>
      <c r="I41" s="15"/>
    </row>
    <row r="42" spans="1:9" ht="12">
      <c r="A42" s="15"/>
      <c r="B42" s="15"/>
      <c r="C42" s="15"/>
      <c r="D42" s="15"/>
      <c r="E42" s="15"/>
      <c r="F42" s="15"/>
      <c r="G42" s="15"/>
      <c r="H42" s="15"/>
      <c r="I42" s="15"/>
    </row>
    <row r="43" spans="1:9" ht="12">
      <c r="A43" s="15"/>
      <c r="B43" s="15"/>
      <c r="C43" s="15"/>
      <c r="D43" s="15"/>
      <c r="E43" s="15"/>
      <c r="F43" s="15"/>
      <c r="G43" s="15"/>
      <c r="H43" s="15"/>
      <c r="I43" s="15"/>
    </row>
    <row r="44" spans="1:9" ht="12">
      <c r="A44" s="15"/>
      <c r="B44" s="15"/>
      <c r="C44" s="15"/>
      <c r="D44" s="15"/>
      <c r="E44" s="15"/>
      <c r="F44" s="15"/>
      <c r="G44" s="15"/>
      <c r="H44" s="15"/>
      <c r="I44" s="15"/>
    </row>
    <row r="45" spans="1:9" ht="12">
      <c r="A45" s="15"/>
      <c r="B45" s="15"/>
      <c r="C45" s="15"/>
      <c r="D45" s="15"/>
      <c r="E45" s="15"/>
      <c r="F45" s="15"/>
      <c r="G45" s="15"/>
      <c r="H45" s="15"/>
      <c r="I45" s="15"/>
    </row>
    <row r="46" spans="1:9" ht="12">
      <c r="A46" s="15"/>
      <c r="B46" s="15"/>
      <c r="C46" s="15"/>
      <c r="D46" s="15"/>
      <c r="E46" s="15"/>
      <c r="F46" s="15"/>
      <c r="G46" s="15"/>
      <c r="H46" s="15"/>
      <c r="I46" s="15"/>
    </row>
    <row r="47" spans="1:9" ht="12">
      <c r="A47" s="15"/>
      <c r="B47" s="15"/>
      <c r="C47" s="15"/>
      <c r="D47" s="15"/>
      <c r="E47" s="15"/>
      <c r="F47" s="15"/>
      <c r="G47" s="15"/>
      <c r="H47" s="15"/>
      <c r="I47" s="15"/>
    </row>
    <row r="48" spans="1:9" ht="12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12">
      <c r="A49" s="15"/>
      <c r="B49" s="15"/>
      <c r="C49" s="15"/>
      <c r="D49" s="15"/>
      <c r="E49" s="15"/>
      <c r="F49" s="15"/>
      <c r="G49" s="15"/>
      <c r="H49" s="15"/>
      <c r="I49" s="15"/>
    </row>
    <row r="50" spans="1:9" ht="12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12">
      <c r="A51" s="15"/>
      <c r="B51" s="15"/>
      <c r="C51" s="15"/>
      <c r="D51" s="15"/>
      <c r="E51" s="15"/>
      <c r="F51" s="15"/>
      <c r="G51" s="15"/>
      <c r="H51" s="15"/>
      <c r="I51" s="15"/>
    </row>
    <row r="52" spans="1:9" ht="12">
      <c r="A52" s="15"/>
      <c r="B52" s="15"/>
      <c r="C52" s="15"/>
      <c r="D52" s="15"/>
      <c r="E52" s="15"/>
      <c r="F52" s="15"/>
      <c r="G52" s="15"/>
      <c r="H52" s="15"/>
      <c r="I52" s="15"/>
    </row>
    <row r="53" spans="1:9" ht="12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12">
      <c r="A54" s="15"/>
      <c r="B54" s="15"/>
      <c r="C54" s="15"/>
      <c r="D54" s="15"/>
      <c r="E54" s="15"/>
      <c r="F54" s="15"/>
      <c r="G54" s="15"/>
      <c r="H54" s="15"/>
      <c r="I54" s="15"/>
    </row>
    <row r="55" spans="1:9" ht="12">
      <c r="A55" s="15"/>
      <c r="B55" s="15"/>
      <c r="C55" s="15"/>
      <c r="D55" s="15"/>
      <c r="E55" s="15"/>
      <c r="F55" s="15"/>
      <c r="G55" s="15"/>
      <c r="H55" s="15"/>
      <c r="I55" s="15"/>
    </row>
    <row r="56" spans="1:9" ht="12">
      <c r="A56" s="15"/>
      <c r="B56" s="15"/>
      <c r="C56" s="15"/>
      <c r="D56" s="15"/>
      <c r="E56" s="15"/>
      <c r="F56" s="15"/>
      <c r="G56" s="15"/>
      <c r="H56" s="15"/>
      <c r="I56" s="15"/>
    </row>
    <row r="57" spans="1:9" ht="12">
      <c r="A57" s="15"/>
      <c r="B57" s="15"/>
      <c r="C57" s="15"/>
      <c r="D57" s="15"/>
      <c r="E57" s="15"/>
      <c r="F57" s="15"/>
      <c r="G57" s="15"/>
      <c r="H57" s="15"/>
      <c r="I57" s="15"/>
    </row>
    <row r="58" spans="1:9" ht="12">
      <c r="A58" s="15"/>
      <c r="B58" s="15"/>
      <c r="C58" s="15"/>
      <c r="D58" s="15"/>
      <c r="E58" s="15"/>
      <c r="F58" s="15"/>
      <c r="G58" s="15"/>
      <c r="H58" s="15"/>
      <c r="I58" s="15"/>
    </row>
    <row r="59" spans="1:9" ht="12">
      <c r="A59" s="15"/>
      <c r="B59" s="15"/>
      <c r="C59" s="15"/>
      <c r="D59" s="15"/>
      <c r="E59" s="15"/>
      <c r="F59" s="15"/>
      <c r="G59" s="15"/>
      <c r="H59" s="15"/>
      <c r="I59" s="15"/>
    </row>
    <row r="60" spans="1:9" ht="12">
      <c r="A60" s="15"/>
      <c r="B60" s="15"/>
      <c r="C60" s="15"/>
      <c r="D60" s="15"/>
      <c r="E60" s="15"/>
      <c r="F60" s="15"/>
      <c r="G60" s="15"/>
      <c r="H60" s="15"/>
      <c r="I60" s="15"/>
    </row>
  </sheetData>
  <sheetProtection/>
  <mergeCells count="26">
    <mergeCell ref="A25:B25"/>
    <mergeCell ref="E17:F17"/>
    <mergeCell ref="G17:H17"/>
    <mergeCell ref="E18:F18"/>
    <mergeCell ref="G18:H18"/>
    <mergeCell ref="A26:B26"/>
    <mergeCell ref="E20:F20"/>
    <mergeCell ref="G20:H20"/>
    <mergeCell ref="A22:B22"/>
    <mergeCell ref="A23:B23"/>
    <mergeCell ref="A24:B24"/>
    <mergeCell ref="E12:F12"/>
    <mergeCell ref="G12:H12"/>
    <mergeCell ref="E13:F13"/>
    <mergeCell ref="G13:H13"/>
    <mergeCell ref="E16:F16"/>
    <mergeCell ref="G16:H16"/>
    <mergeCell ref="E15:F15"/>
    <mergeCell ref="G15:H15"/>
    <mergeCell ref="G11:H11"/>
    <mergeCell ref="E5:F5"/>
    <mergeCell ref="E6:F6"/>
    <mergeCell ref="E7:F7"/>
    <mergeCell ref="E8:F8"/>
    <mergeCell ref="E9:F9"/>
    <mergeCell ref="E11:F11"/>
  </mergeCells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9">
      <selection activeCell="A38" sqref="A38"/>
    </sheetView>
  </sheetViews>
  <sheetFormatPr defaultColWidth="8.8515625" defaultRowHeight="12.75"/>
  <cols>
    <col min="1" max="1" width="8.8515625" style="0" customWidth="1"/>
    <col min="2" max="2" width="13.8515625" style="0" customWidth="1"/>
    <col min="3" max="4" width="8.8515625" style="0" customWidth="1"/>
    <col min="5" max="5" width="13.7109375" style="0" customWidth="1"/>
    <col min="6" max="7" width="8.8515625" style="0" customWidth="1"/>
    <col min="8" max="8" width="13.8515625" style="0" customWidth="1"/>
    <col min="9" max="9" width="11.7109375" style="0" customWidth="1"/>
  </cols>
  <sheetData>
    <row r="1" ht="16.5">
      <c r="E1" s="1" t="s">
        <v>114</v>
      </c>
    </row>
    <row r="2" ht="16.5">
      <c r="E2" s="1" t="s">
        <v>115</v>
      </c>
    </row>
    <row r="3" ht="16.5">
      <c r="E3" s="17" t="s">
        <v>112</v>
      </c>
    </row>
    <row r="5" spans="1:10" ht="12">
      <c r="A5" s="15"/>
      <c r="B5" s="15"/>
      <c r="C5" s="15"/>
      <c r="D5" s="69" t="s">
        <v>79</v>
      </c>
      <c r="E5" s="70"/>
      <c r="F5" s="18"/>
      <c r="G5" s="18"/>
      <c r="H5" s="15"/>
      <c r="I5" s="15"/>
      <c r="J5" s="15"/>
    </row>
    <row r="6" spans="1:10" ht="12">
      <c r="A6" s="15"/>
      <c r="B6" s="15"/>
      <c r="C6" s="15"/>
      <c r="D6" s="65" t="s">
        <v>168</v>
      </c>
      <c r="E6" s="77"/>
      <c r="F6" s="18"/>
      <c r="G6" s="18"/>
      <c r="H6" s="15"/>
      <c r="I6" s="15"/>
      <c r="J6" s="15"/>
    </row>
    <row r="7" spans="1:10" ht="12">
      <c r="A7" s="15"/>
      <c r="B7" s="15"/>
      <c r="C7" s="15"/>
      <c r="D7" s="65" t="s">
        <v>169</v>
      </c>
      <c r="E7" s="77"/>
      <c r="F7" s="18"/>
      <c r="G7" s="18"/>
      <c r="H7" s="15"/>
      <c r="I7" s="15"/>
      <c r="J7" s="15"/>
    </row>
    <row r="8" spans="1:10" ht="12">
      <c r="A8" s="15"/>
      <c r="B8" s="15"/>
      <c r="C8" s="15"/>
      <c r="D8" s="65" t="s">
        <v>170</v>
      </c>
      <c r="E8" s="77"/>
      <c r="F8" s="18"/>
      <c r="G8" s="18"/>
      <c r="H8" s="15"/>
      <c r="I8" s="15"/>
      <c r="J8" s="15"/>
    </row>
    <row r="9" spans="1:10" ht="12">
      <c r="A9" s="15"/>
      <c r="B9" s="15"/>
      <c r="C9" s="15"/>
      <c r="D9" s="87" t="s">
        <v>17</v>
      </c>
      <c r="E9" s="77"/>
      <c r="F9" s="18"/>
      <c r="G9" s="18"/>
      <c r="H9" s="15"/>
      <c r="I9" s="15"/>
      <c r="J9" s="15"/>
    </row>
    <row r="10" spans="1:10" ht="12">
      <c r="A10" s="15"/>
      <c r="B10" s="15"/>
      <c r="C10" s="15"/>
      <c r="D10" s="65" t="s">
        <v>155</v>
      </c>
      <c r="E10" s="77"/>
      <c r="F10" s="18"/>
      <c r="G10" s="18"/>
      <c r="H10" s="15"/>
      <c r="I10" s="15"/>
      <c r="J10" s="15"/>
    </row>
    <row r="11" spans="1:10" ht="12">
      <c r="A11" s="15"/>
      <c r="B11" s="29"/>
      <c r="C11" s="15"/>
      <c r="D11" s="34" t="s">
        <v>15</v>
      </c>
      <c r="E11" s="35"/>
      <c r="F11" s="15"/>
      <c r="G11" s="15"/>
      <c r="H11" s="15"/>
      <c r="I11" s="15"/>
      <c r="J11" s="15"/>
    </row>
    <row r="12" spans="1:10" ht="12">
      <c r="A12" s="15"/>
      <c r="B12" s="29"/>
      <c r="C12" s="15"/>
      <c r="D12" s="15"/>
      <c r="E12" s="15"/>
      <c r="F12" s="15"/>
      <c r="G12" s="15"/>
      <c r="H12" s="15"/>
      <c r="I12" s="15"/>
      <c r="J12" s="15"/>
    </row>
    <row r="13" spans="1:11" ht="12">
      <c r="A13" s="38" t="s">
        <v>81</v>
      </c>
      <c r="B13" s="47" t="s">
        <v>82</v>
      </c>
      <c r="C13" s="38" t="s">
        <v>83</v>
      </c>
      <c r="D13" s="38" t="s">
        <v>16</v>
      </c>
      <c r="E13" s="83" t="s">
        <v>84</v>
      </c>
      <c r="F13" s="83"/>
      <c r="G13" s="83" t="s">
        <v>85</v>
      </c>
      <c r="H13" s="83"/>
      <c r="I13" s="38" t="s">
        <v>16</v>
      </c>
      <c r="J13" s="15"/>
      <c r="K13" s="15"/>
    </row>
    <row r="14" spans="1:11" ht="12">
      <c r="A14" s="48">
        <v>40396</v>
      </c>
      <c r="B14" s="39">
        <v>0.75</v>
      </c>
      <c r="C14" s="49">
        <v>5</v>
      </c>
      <c r="D14" s="49">
        <v>2</v>
      </c>
      <c r="E14" s="82" t="str">
        <f>D6</f>
        <v>Newport FC Diamonds</v>
      </c>
      <c r="F14" s="83"/>
      <c r="G14" s="82" t="str">
        <f>D7</f>
        <v>SGE Fusion Force</v>
      </c>
      <c r="H14" s="82"/>
      <c r="I14" s="38">
        <v>3</v>
      </c>
      <c r="J14" s="15"/>
      <c r="K14" s="15"/>
    </row>
    <row r="15" spans="1:11" ht="12">
      <c r="A15" s="48">
        <v>40396</v>
      </c>
      <c r="B15" s="39">
        <v>0.75</v>
      </c>
      <c r="C15" s="49">
        <v>6</v>
      </c>
      <c r="D15" s="49">
        <v>2</v>
      </c>
      <c r="E15" s="82" t="str">
        <f>D8</f>
        <v>PSC Mighty Tigers</v>
      </c>
      <c r="F15" s="83"/>
      <c r="G15" s="82" t="str">
        <f>D9</f>
        <v>Seattle United South White</v>
      </c>
      <c r="H15" s="82"/>
      <c r="I15" s="38">
        <v>2</v>
      </c>
      <c r="J15" s="15"/>
      <c r="K15" s="15"/>
    </row>
    <row r="16" spans="1:11" ht="12">
      <c r="A16" s="42"/>
      <c r="B16" s="22"/>
      <c r="C16" s="44"/>
      <c r="D16" s="44"/>
      <c r="E16" s="15"/>
      <c r="F16" s="15"/>
      <c r="G16" s="15"/>
      <c r="H16" s="15"/>
      <c r="I16" s="15"/>
      <c r="J16" s="15"/>
      <c r="K16" s="15"/>
    </row>
    <row r="17" spans="1:11" ht="12">
      <c r="A17" s="48">
        <v>40397</v>
      </c>
      <c r="B17" s="39">
        <v>0.3645833333333333</v>
      </c>
      <c r="C17" s="49">
        <v>3</v>
      </c>
      <c r="D17" s="49">
        <v>0</v>
      </c>
      <c r="E17" s="82" t="str">
        <f>D9</f>
        <v>Seattle United South White</v>
      </c>
      <c r="F17" s="83"/>
      <c r="G17" s="82" t="str">
        <f>D10</f>
        <v>Seattle United NE Blue</v>
      </c>
      <c r="H17" s="82"/>
      <c r="I17" s="38">
        <v>0</v>
      </c>
      <c r="J17" s="15"/>
      <c r="K17" s="15"/>
    </row>
    <row r="18" spans="1:11" ht="12">
      <c r="A18" s="48">
        <v>40397</v>
      </c>
      <c r="B18" s="39">
        <v>0.4166666666666667</v>
      </c>
      <c r="C18" s="49">
        <v>3</v>
      </c>
      <c r="D18" s="49">
        <v>0</v>
      </c>
      <c r="E18" s="82" t="str">
        <f>D8</f>
        <v>PSC Mighty Tigers</v>
      </c>
      <c r="F18" s="83"/>
      <c r="G18" s="82" t="str">
        <f>D6</f>
        <v>Newport FC Diamonds</v>
      </c>
      <c r="H18" s="82"/>
      <c r="I18" s="38">
        <v>0</v>
      </c>
      <c r="J18" s="15"/>
      <c r="K18" s="15"/>
    </row>
    <row r="19" spans="1:11" ht="12">
      <c r="A19" s="48">
        <v>40397</v>
      </c>
      <c r="B19" s="39">
        <v>0.6770833333333334</v>
      </c>
      <c r="C19" s="49">
        <v>4</v>
      </c>
      <c r="D19" s="49">
        <v>1</v>
      </c>
      <c r="E19" s="82" t="str">
        <f>D6</f>
        <v>Newport FC Diamonds</v>
      </c>
      <c r="F19" s="83"/>
      <c r="G19" s="82" t="str">
        <f>D10</f>
        <v>Seattle United NE Blue</v>
      </c>
      <c r="H19" s="82"/>
      <c r="I19" s="38">
        <v>4</v>
      </c>
      <c r="J19" s="15"/>
      <c r="K19" s="15"/>
    </row>
    <row r="20" spans="1:11" ht="12">
      <c r="A20" s="48">
        <v>40397</v>
      </c>
      <c r="B20" s="39">
        <v>0.7291666666666666</v>
      </c>
      <c r="C20" s="49">
        <v>4</v>
      </c>
      <c r="D20" s="49">
        <v>2</v>
      </c>
      <c r="E20" s="82" t="str">
        <f>D7</f>
        <v>SGE Fusion Force</v>
      </c>
      <c r="F20" s="83"/>
      <c r="G20" s="82" t="str">
        <f>D8</f>
        <v>PSC Mighty Tigers</v>
      </c>
      <c r="H20" s="82"/>
      <c r="I20" s="38">
        <v>0</v>
      </c>
      <c r="J20" s="15"/>
      <c r="K20" s="15"/>
    </row>
    <row r="21" spans="1:11" ht="12">
      <c r="A21" s="42"/>
      <c r="B21" s="22"/>
      <c r="C21" s="44"/>
      <c r="D21" s="44"/>
      <c r="E21" s="24"/>
      <c r="F21" s="25"/>
      <c r="G21" s="24"/>
      <c r="H21" s="24"/>
      <c r="I21" s="28"/>
      <c r="J21" s="15"/>
      <c r="K21" s="15"/>
    </row>
    <row r="22" spans="1:11" ht="12">
      <c r="A22" s="48">
        <v>40398</v>
      </c>
      <c r="B22" s="39">
        <v>0.46875</v>
      </c>
      <c r="C22" s="49">
        <v>1</v>
      </c>
      <c r="D22" s="49">
        <v>2</v>
      </c>
      <c r="E22" s="82" t="str">
        <f>D9</f>
        <v>Seattle United South White</v>
      </c>
      <c r="F22" s="83"/>
      <c r="G22" s="82" t="str">
        <f>D6</f>
        <v>Newport FC Diamonds</v>
      </c>
      <c r="H22" s="82"/>
      <c r="I22" s="38">
        <v>1</v>
      </c>
      <c r="J22" s="15"/>
      <c r="K22" s="15"/>
    </row>
    <row r="23" spans="1:11" ht="12">
      <c r="A23" s="48">
        <v>40398</v>
      </c>
      <c r="B23" s="39">
        <v>0.46875</v>
      </c>
      <c r="C23" s="49">
        <v>2</v>
      </c>
      <c r="D23" s="49">
        <v>2</v>
      </c>
      <c r="E23" s="82" t="str">
        <f>D10</f>
        <v>Seattle United NE Blue</v>
      </c>
      <c r="F23" s="83"/>
      <c r="G23" s="82" t="str">
        <f>D7</f>
        <v>SGE Fusion Force</v>
      </c>
      <c r="H23" s="82"/>
      <c r="I23" s="38">
        <v>1</v>
      </c>
      <c r="J23" s="15"/>
      <c r="K23" s="15"/>
    </row>
    <row r="24" spans="1:11" ht="12">
      <c r="A24" s="48">
        <v>40398</v>
      </c>
      <c r="B24" s="39">
        <v>0.5729166666666666</v>
      </c>
      <c r="C24" s="49">
        <v>3</v>
      </c>
      <c r="D24" s="49">
        <v>2</v>
      </c>
      <c r="E24" s="74" t="s">
        <v>32</v>
      </c>
      <c r="F24" s="83"/>
      <c r="G24" s="74" t="s">
        <v>33</v>
      </c>
      <c r="H24" s="82"/>
      <c r="I24" s="60" t="s">
        <v>34</v>
      </c>
      <c r="J24" s="59" t="s">
        <v>24</v>
      </c>
      <c r="K24" s="15"/>
    </row>
    <row r="25" spans="1:10" ht="12">
      <c r="A25" s="15"/>
      <c r="B25" s="29"/>
      <c r="C25" s="15"/>
      <c r="D25" s="15"/>
      <c r="E25" s="15"/>
      <c r="F25" s="15"/>
      <c r="G25" s="15"/>
      <c r="H25" s="15"/>
      <c r="I25" s="15"/>
      <c r="J25" s="15"/>
    </row>
    <row r="26" spans="1:10" ht="12">
      <c r="A26" s="71" t="s">
        <v>79</v>
      </c>
      <c r="B26" s="71"/>
      <c r="C26" s="38" t="s">
        <v>91</v>
      </c>
      <c r="D26" s="47" t="s">
        <v>92</v>
      </c>
      <c r="E26" s="38" t="s">
        <v>93</v>
      </c>
      <c r="F26" s="38" t="s">
        <v>101</v>
      </c>
      <c r="G26" s="47" t="s">
        <v>94</v>
      </c>
      <c r="H26" s="38" t="s">
        <v>95</v>
      </c>
      <c r="I26" s="47" t="s">
        <v>96</v>
      </c>
      <c r="J26" s="15"/>
    </row>
    <row r="27" spans="1:10" ht="12">
      <c r="A27" s="65" t="str">
        <f>D6</f>
        <v>Newport FC Diamonds</v>
      </c>
      <c r="B27" s="77"/>
      <c r="C27" s="38">
        <v>2</v>
      </c>
      <c r="D27" s="38">
        <v>4</v>
      </c>
      <c r="E27" s="38">
        <v>1</v>
      </c>
      <c r="F27" s="38"/>
      <c r="G27" s="30"/>
      <c r="H27" s="30"/>
      <c r="I27" s="30" t="s">
        <v>6</v>
      </c>
      <c r="J27" s="15"/>
    </row>
    <row r="28" spans="1:10" ht="12">
      <c r="A28" s="65" t="str">
        <f>D7</f>
        <v>SGE Fusion Force</v>
      </c>
      <c r="B28" s="77"/>
      <c r="C28" s="38">
        <v>9</v>
      </c>
      <c r="D28" s="38">
        <v>9</v>
      </c>
      <c r="E28" s="38">
        <v>1</v>
      </c>
      <c r="F28" s="38" t="s">
        <v>113</v>
      </c>
      <c r="G28" s="30"/>
      <c r="H28" s="30"/>
      <c r="I28" s="38">
        <v>19</v>
      </c>
      <c r="J28" s="15"/>
    </row>
    <row r="29" spans="1:10" ht="12">
      <c r="A29" s="65" t="str">
        <f>D8</f>
        <v>PSC Mighty Tigers</v>
      </c>
      <c r="B29" s="77"/>
      <c r="C29" s="38">
        <v>5</v>
      </c>
      <c r="D29" s="38">
        <v>4</v>
      </c>
      <c r="E29" s="38">
        <v>0</v>
      </c>
      <c r="F29" s="38" t="s">
        <v>113</v>
      </c>
      <c r="G29" s="30"/>
      <c r="H29" s="30"/>
      <c r="I29" s="38">
        <v>9</v>
      </c>
      <c r="J29" s="15"/>
    </row>
    <row r="30" spans="1:10" ht="12">
      <c r="A30" s="65" t="str">
        <f>D9</f>
        <v>Seattle United South White</v>
      </c>
      <c r="B30" s="77"/>
      <c r="C30" s="38">
        <v>5</v>
      </c>
      <c r="D30" s="38">
        <v>4</v>
      </c>
      <c r="E30" s="38">
        <v>8</v>
      </c>
      <c r="F30" s="38" t="s">
        <v>113</v>
      </c>
      <c r="G30" s="30"/>
      <c r="H30" s="30"/>
      <c r="I30" s="38">
        <v>17</v>
      </c>
      <c r="J30" s="15"/>
    </row>
    <row r="31" spans="1:10" ht="12">
      <c r="A31" s="65" t="str">
        <f>D10</f>
        <v>Seattle United NE Blue</v>
      </c>
      <c r="B31" s="77"/>
      <c r="C31" s="38">
        <v>4</v>
      </c>
      <c r="D31" s="38">
        <v>9</v>
      </c>
      <c r="E31" s="38">
        <v>8</v>
      </c>
      <c r="F31" s="38" t="s">
        <v>113</v>
      </c>
      <c r="G31" s="30"/>
      <c r="H31" s="30"/>
      <c r="I31" s="38">
        <v>21</v>
      </c>
      <c r="J31" s="15"/>
    </row>
    <row r="32" spans="1:10" ht="12">
      <c r="A32" s="35" t="s">
        <v>14</v>
      </c>
      <c r="B32" s="35"/>
      <c r="C32" s="35"/>
      <c r="D32" s="35"/>
      <c r="E32" s="15"/>
      <c r="F32" s="15"/>
      <c r="G32" s="15"/>
      <c r="H32" s="15"/>
      <c r="I32" s="15"/>
      <c r="J32" s="15"/>
    </row>
    <row r="33" spans="1:10" ht="12">
      <c r="A33" s="15"/>
      <c r="B33" s="15"/>
      <c r="C33" s="15"/>
      <c r="D33" s="15"/>
      <c r="E33" s="15"/>
      <c r="F33" s="15"/>
      <c r="G33" s="15"/>
      <c r="H33" s="15"/>
      <c r="I33" s="15"/>
      <c r="J33" s="15"/>
    </row>
    <row r="34" spans="1:10" ht="12">
      <c r="A34" s="28" t="s">
        <v>90</v>
      </c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2">
      <c r="A35" s="52">
        <v>40398</v>
      </c>
      <c r="B35" s="53">
        <v>0.5729166666666666</v>
      </c>
      <c r="C35" s="28">
        <v>3</v>
      </c>
      <c r="D35" s="59" t="s">
        <v>35</v>
      </c>
      <c r="E35" s="15"/>
      <c r="F35" s="15"/>
      <c r="G35" s="15"/>
      <c r="H35" s="15"/>
      <c r="I35" s="15"/>
      <c r="J35" s="15"/>
    </row>
    <row r="36" spans="1:10" ht="12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 ht="12">
      <c r="A37" s="57" t="s">
        <v>36</v>
      </c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2">
      <c r="A38" s="59" t="s">
        <v>40</v>
      </c>
      <c r="B38" s="15"/>
      <c r="C38" s="15"/>
      <c r="D38" s="15"/>
      <c r="E38" s="15"/>
      <c r="F38" s="15"/>
      <c r="G38" s="15"/>
      <c r="H38" s="15"/>
      <c r="I38" s="15"/>
      <c r="J38" s="15"/>
    </row>
    <row r="39" spans="1:10" ht="12">
      <c r="A39" s="15"/>
      <c r="B39" s="15"/>
      <c r="C39" s="15"/>
      <c r="D39" s="15"/>
      <c r="E39" s="15"/>
      <c r="F39" s="15"/>
      <c r="G39" s="15"/>
      <c r="H39" s="15"/>
      <c r="I39" s="15"/>
      <c r="J39" s="15"/>
    </row>
    <row r="40" spans="1:10" ht="12">
      <c r="A40" s="15"/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12">
      <c r="A41" s="15"/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12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0" ht="12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0" ht="12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2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2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12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ht="12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 ht="12">
      <c r="A50" s="15"/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12">
      <c r="A51" s="15"/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12">
      <c r="A52" s="15"/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12">
      <c r="A53" s="15"/>
      <c r="B53" s="15"/>
      <c r="C53" s="15"/>
      <c r="D53" s="15"/>
      <c r="E53" s="15"/>
      <c r="F53" s="15"/>
      <c r="G53" s="15"/>
      <c r="H53" s="15"/>
      <c r="I53" s="15"/>
      <c r="J53" s="15"/>
    </row>
    <row r="54" spans="1:10" ht="12">
      <c r="A54" s="15"/>
      <c r="B54" s="15"/>
      <c r="C54" s="15"/>
      <c r="D54" s="15"/>
      <c r="E54" s="15"/>
      <c r="F54" s="15"/>
      <c r="G54" s="15"/>
      <c r="H54" s="15"/>
      <c r="I54" s="15"/>
      <c r="J54" s="15"/>
    </row>
    <row r="55" spans="1:10" ht="12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12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12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2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0" ht="12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ht="12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ht="12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2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ht="12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ht="12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ht="12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ht="12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ht="12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ht="12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ht="12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ht="12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ht="12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ht="12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ht="12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ht="12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ht="12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ht="12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ht="12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ht="12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ht="12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ht="12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ht="12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ht="12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ht="12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2">
      <c r="A84" s="15"/>
      <c r="B84" s="15"/>
      <c r="C84" s="15"/>
      <c r="D84" s="15"/>
      <c r="E84" s="15"/>
      <c r="F84" s="15"/>
      <c r="G84" s="15"/>
      <c r="H84" s="15"/>
      <c r="I84" s="15"/>
      <c r="J84" s="15"/>
    </row>
  </sheetData>
  <sheetProtection/>
  <mergeCells count="32">
    <mergeCell ref="D5:E5"/>
    <mergeCell ref="A26:B26"/>
    <mergeCell ref="A27:B27"/>
    <mergeCell ref="A28:B28"/>
    <mergeCell ref="A29:B29"/>
    <mergeCell ref="A30:B30"/>
    <mergeCell ref="E18:F18"/>
    <mergeCell ref="E17:F17"/>
    <mergeCell ref="A31:B31"/>
    <mergeCell ref="E22:F22"/>
    <mergeCell ref="G22:H22"/>
    <mergeCell ref="E23:F23"/>
    <mergeCell ref="G23:H23"/>
    <mergeCell ref="E24:F24"/>
    <mergeCell ref="G24:H24"/>
    <mergeCell ref="G18:H18"/>
    <mergeCell ref="E19:F19"/>
    <mergeCell ref="G19:H19"/>
    <mergeCell ref="E20:F20"/>
    <mergeCell ref="G20:H20"/>
    <mergeCell ref="G13:H13"/>
    <mergeCell ref="E14:F14"/>
    <mergeCell ref="G14:H14"/>
    <mergeCell ref="E15:F15"/>
    <mergeCell ref="G15:H15"/>
    <mergeCell ref="G17:H17"/>
    <mergeCell ref="D6:E6"/>
    <mergeCell ref="D7:E7"/>
    <mergeCell ref="D8:E8"/>
    <mergeCell ref="D9:E9"/>
    <mergeCell ref="D10:E10"/>
    <mergeCell ref="E13:F13"/>
  </mergeCells>
  <printOptions/>
  <pageMargins left="0.2" right="0.21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5">
      <selection activeCell="B32" sqref="B32"/>
    </sheetView>
  </sheetViews>
  <sheetFormatPr defaultColWidth="8.8515625" defaultRowHeight="12.75"/>
  <cols>
    <col min="1" max="7" width="8.8515625" style="0" customWidth="1"/>
    <col min="8" max="8" width="10.7109375" style="0" customWidth="1"/>
  </cols>
  <sheetData>
    <row r="1" ht="16.5">
      <c r="E1" s="1" t="s">
        <v>114</v>
      </c>
    </row>
    <row r="2" ht="16.5">
      <c r="E2" s="1" t="s">
        <v>115</v>
      </c>
    </row>
    <row r="3" ht="16.5">
      <c r="E3" s="17" t="s">
        <v>167</v>
      </c>
    </row>
    <row r="4" ht="16.5">
      <c r="E4" s="1"/>
    </row>
    <row r="5" spans="5:6" ht="12">
      <c r="E5" s="69" t="s">
        <v>79</v>
      </c>
      <c r="F5" s="70"/>
    </row>
    <row r="6" spans="5:6" ht="12">
      <c r="E6" s="65" t="s">
        <v>181</v>
      </c>
      <c r="F6" s="66"/>
    </row>
    <row r="7" spans="5:6" ht="12">
      <c r="E7" s="65" t="s">
        <v>182</v>
      </c>
      <c r="F7" s="66"/>
    </row>
    <row r="8" spans="5:6" ht="12">
      <c r="E8" s="65" t="s">
        <v>183</v>
      </c>
      <c r="F8" s="66"/>
    </row>
    <row r="9" spans="5:9" ht="13.5">
      <c r="E9" s="65" t="s">
        <v>184</v>
      </c>
      <c r="F9" s="66"/>
      <c r="I9" s="21"/>
    </row>
    <row r="11" spans="1:9" ht="12">
      <c r="A11" s="9" t="s">
        <v>81</v>
      </c>
      <c r="B11" s="9" t="s">
        <v>82</v>
      </c>
      <c r="C11" s="9" t="s">
        <v>83</v>
      </c>
      <c r="D11" s="38" t="s">
        <v>16</v>
      </c>
      <c r="E11" s="67" t="s">
        <v>84</v>
      </c>
      <c r="F11" s="67"/>
      <c r="G11" s="67" t="s">
        <v>85</v>
      </c>
      <c r="H11" s="67"/>
      <c r="I11" s="38" t="s">
        <v>16</v>
      </c>
    </row>
    <row r="12" spans="1:9" ht="12">
      <c r="A12" s="31">
        <v>40397</v>
      </c>
      <c r="B12" s="32">
        <v>0.4895833333333333</v>
      </c>
      <c r="C12" s="33">
        <v>6</v>
      </c>
      <c r="D12" s="33">
        <v>1</v>
      </c>
      <c r="E12" s="64" t="str">
        <f>E6</f>
        <v>Fury 98 White</v>
      </c>
      <c r="F12" s="64"/>
      <c r="G12" s="64" t="str">
        <f>E7</f>
        <v>Mad Kickers</v>
      </c>
      <c r="H12" s="64"/>
      <c r="I12" s="9">
        <v>0</v>
      </c>
    </row>
    <row r="13" spans="1:9" ht="12">
      <c r="A13" s="31">
        <v>40397</v>
      </c>
      <c r="B13" s="32">
        <v>0.489583333333333</v>
      </c>
      <c r="C13" s="33">
        <v>7</v>
      </c>
      <c r="D13" s="33">
        <v>1</v>
      </c>
      <c r="E13" s="64" t="str">
        <f>E8</f>
        <v>MIFC Forza</v>
      </c>
      <c r="F13" s="64"/>
      <c r="G13" s="64" t="str">
        <f>E9</f>
        <v>Selah FC</v>
      </c>
      <c r="H13" s="64"/>
      <c r="I13" s="9">
        <v>1</v>
      </c>
    </row>
    <row r="14" spans="1:9" ht="12">
      <c r="A14" s="31">
        <v>40397</v>
      </c>
      <c r="B14" s="32">
        <v>0.6458333333333334</v>
      </c>
      <c r="C14" s="33">
        <v>6</v>
      </c>
      <c r="D14" s="33">
        <v>1</v>
      </c>
      <c r="E14" s="64" t="str">
        <f>E7</f>
        <v>Mad Kickers</v>
      </c>
      <c r="F14" s="64"/>
      <c r="G14" s="64" t="str">
        <f>E9</f>
        <v>Selah FC</v>
      </c>
      <c r="H14" s="64"/>
      <c r="I14" s="9">
        <v>2</v>
      </c>
    </row>
    <row r="15" spans="1:9" ht="12">
      <c r="A15" s="31">
        <v>40397</v>
      </c>
      <c r="B15" s="32">
        <v>0.645833333333333</v>
      </c>
      <c r="C15" s="33">
        <v>7</v>
      </c>
      <c r="D15" s="33">
        <v>2</v>
      </c>
      <c r="E15" s="64" t="str">
        <f>E6</f>
        <v>Fury 98 White</v>
      </c>
      <c r="F15" s="64"/>
      <c r="G15" s="64" t="str">
        <f>E8</f>
        <v>MIFC Forza</v>
      </c>
      <c r="H15" s="64"/>
      <c r="I15" s="9">
        <v>3</v>
      </c>
    </row>
    <row r="16" spans="1:9" ht="12">
      <c r="A16" s="4"/>
      <c r="B16" s="12"/>
      <c r="C16" s="6"/>
      <c r="D16" s="6"/>
      <c r="E16" s="7"/>
      <c r="F16" s="7"/>
      <c r="G16" s="7"/>
      <c r="H16" s="7"/>
      <c r="I16" s="3"/>
    </row>
    <row r="17" spans="1:9" ht="12">
      <c r="A17" s="31">
        <v>40398</v>
      </c>
      <c r="B17" s="32">
        <v>0.3333333333333333</v>
      </c>
      <c r="C17" s="33">
        <v>6</v>
      </c>
      <c r="D17" s="33">
        <v>3</v>
      </c>
      <c r="E17" s="64" t="str">
        <f>E9</f>
        <v>Selah FC</v>
      </c>
      <c r="F17" s="64"/>
      <c r="G17" s="64" t="str">
        <f>E6</f>
        <v>Fury 98 White</v>
      </c>
      <c r="H17" s="64"/>
      <c r="I17" s="9">
        <v>0</v>
      </c>
    </row>
    <row r="18" spans="1:9" ht="12">
      <c r="A18" s="31">
        <v>40398</v>
      </c>
      <c r="B18" s="32">
        <v>0.333333333333333</v>
      </c>
      <c r="C18" s="33">
        <v>7</v>
      </c>
      <c r="D18" s="33">
        <v>2</v>
      </c>
      <c r="E18" s="64" t="str">
        <f>E7</f>
        <v>Mad Kickers</v>
      </c>
      <c r="F18" s="64"/>
      <c r="G18" s="64" t="str">
        <f>E8</f>
        <v>MIFC Forza</v>
      </c>
      <c r="H18" s="64"/>
      <c r="I18" s="9">
        <v>4</v>
      </c>
    </row>
    <row r="19" spans="1:10" ht="12">
      <c r="A19" s="31">
        <v>40398</v>
      </c>
      <c r="B19" s="32">
        <v>0.4895833333333333</v>
      </c>
      <c r="C19" s="33">
        <v>6</v>
      </c>
      <c r="D19" s="33">
        <v>1</v>
      </c>
      <c r="E19" s="72" t="s">
        <v>26</v>
      </c>
      <c r="F19" s="73"/>
      <c r="G19" s="72" t="s">
        <v>27</v>
      </c>
      <c r="H19" s="73"/>
      <c r="I19" s="60" t="s">
        <v>28</v>
      </c>
      <c r="J19" s="59" t="s">
        <v>24</v>
      </c>
    </row>
    <row r="21" spans="1:8" ht="12">
      <c r="A21" s="71" t="s">
        <v>79</v>
      </c>
      <c r="B21" s="71"/>
      <c r="C21" s="9" t="s">
        <v>91</v>
      </c>
      <c r="D21" s="10" t="s">
        <v>92</v>
      </c>
      <c r="E21" s="9" t="s">
        <v>93</v>
      </c>
      <c r="F21" s="10" t="s">
        <v>94</v>
      </c>
      <c r="G21" s="9" t="s">
        <v>95</v>
      </c>
      <c r="H21" s="10" t="s">
        <v>96</v>
      </c>
    </row>
    <row r="22" spans="1:8" ht="12">
      <c r="A22" s="68" t="str">
        <f>E6</f>
        <v>Fury 98 White</v>
      </c>
      <c r="B22" s="66"/>
      <c r="C22" s="9">
        <v>8</v>
      </c>
      <c r="D22" s="9">
        <v>2</v>
      </c>
      <c r="E22" s="9">
        <v>0</v>
      </c>
      <c r="F22" s="2"/>
      <c r="G22" s="2"/>
      <c r="H22" s="9">
        <v>10</v>
      </c>
    </row>
    <row r="23" spans="1:8" ht="12">
      <c r="A23" s="68" t="str">
        <f>E7</f>
        <v>Mad Kickers</v>
      </c>
      <c r="B23" s="66"/>
      <c r="C23" s="9">
        <v>0</v>
      </c>
      <c r="D23" s="9">
        <v>1</v>
      </c>
      <c r="E23" s="9">
        <v>2</v>
      </c>
      <c r="F23" s="2"/>
      <c r="G23" s="2"/>
      <c r="H23" s="9">
        <v>3</v>
      </c>
    </row>
    <row r="24" spans="1:8" ht="12">
      <c r="A24" s="68" t="str">
        <f>E8</f>
        <v>MIFC Forza</v>
      </c>
      <c r="B24" s="66"/>
      <c r="C24" s="9">
        <v>4</v>
      </c>
      <c r="D24" s="9">
        <v>9</v>
      </c>
      <c r="E24" s="9">
        <v>9</v>
      </c>
      <c r="F24" s="2"/>
      <c r="G24" s="2"/>
      <c r="H24" s="9">
        <v>23</v>
      </c>
    </row>
    <row r="25" spans="1:8" ht="12">
      <c r="A25" s="68" t="str">
        <f>E9</f>
        <v>Selah FC</v>
      </c>
      <c r="B25" s="66"/>
      <c r="C25" s="9">
        <v>4</v>
      </c>
      <c r="D25" s="9">
        <v>8</v>
      </c>
      <c r="E25" s="9">
        <v>10</v>
      </c>
      <c r="F25" s="2"/>
      <c r="G25" s="2"/>
      <c r="H25" s="9">
        <v>23</v>
      </c>
    </row>
    <row r="27" ht="12">
      <c r="A27" s="28" t="s">
        <v>90</v>
      </c>
    </row>
    <row r="28" spans="1:4" ht="12">
      <c r="A28" s="37">
        <v>40398</v>
      </c>
      <c r="B28" s="36">
        <v>0.4895833333333333</v>
      </c>
      <c r="C28" s="3">
        <v>6</v>
      </c>
      <c r="D28" s="59" t="s">
        <v>30</v>
      </c>
    </row>
    <row r="30" ht="12">
      <c r="A30" s="57" t="s">
        <v>31</v>
      </c>
    </row>
    <row r="31" ht="12">
      <c r="A31" s="59" t="s">
        <v>41</v>
      </c>
    </row>
  </sheetData>
  <sheetProtection/>
  <mergeCells count="26">
    <mergeCell ref="E15:F15"/>
    <mergeCell ref="A22:B22"/>
    <mergeCell ref="A23:B23"/>
    <mergeCell ref="A24:B24"/>
    <mergeCell ref="A25:B25"/>
    <mergeCell ref="A21:B21"/>
    <mergeCell ref="G11:H11"/>
    <mergeCell ref="E19:F19"/>
    <mergeCell ref="G12:H12"/>
    <mergeCell ref="G13:H13"/>
    <mergeCell ref="G14:H14"/>
    <mergeCell ref="G15:H15"/>
    <mergeCell ref="G17:H17"/>
    <mergeCell ref="G18:H18"/>
    <mergeCell ref="G19:H19"/>
    <mergeCell ref="E14:F14"/>
    <mergeCell ref="E13:F13"/>
    <mergeCell ref="E17:F17"/>
    <mergeCell ref="E18:F18"/>
    <mergeCell ref="E5:F5"/>
    <mergeCell ref="E6:F6"/>
    <mergeCell ref="E7:F7"/>
    <mergeCell ref="E8:F8"/>
    <mergeCell ref="E9:F9"/>
    <mergeCell ref="E12:F12"/>
    <mergeCell ref="E11:F11"/>
  </mergeCells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1">
      <selection activeCell="D39" sqref="D39"/>
    </sheetView>
  </sheetViews>
  <sheetFormatPr defaultColWidth="8.8515625" defaultRowHeight="12.75"/>
  <cols>
    <col min="1" max="7" width="8.8515625" style="0" customWidth="1"/>
    <col min="8" max="8" width="12.28125" style="0" bestFit="1" customWidth="1"/>
    <col min="9" max="9" width="12.8515625" style="0" customWidth="1"/>
  </cols>
  <sheetData>
    <row r="1" ht="16.5">
      <c r="E1" s="1" t="s">
        <v>114</v>
      </c>
    </row>
    <row r="2" ht="16.5">
      <c r="E2" s="1" t="s">
        <v>115</v>
      </c>
    </row>
    <row r="3" ht="16.5">
      <c r="E3" s="17" t="s">
        <v>109</v>
      </c>
    </row>
    <row r="5" spans="4:8" ht="12">
      <c r="D5" s="69" t="s">
        <v>79</v>
      </c>
      <c r="E5" s="70"/>
      <c r="F5" s="11"/>
      <c r="G5" s="11"/>
      <c r="H5" s="23"/>
    </row>
    <row r="6" spans="4:8" ht="12">
      <c r="D6" s="65" t="s">
        <v>126</v>
      </c>
      <c r="E6" s="77"/>
      <c r="F6" s="11"/>
      <c r="G6" s="11"/>
      <c r="H6" s="15"/>
    </row>
    <row r="7" spans="4:8" ht="12">
      <c r="D7" s="65" t="s">
        <v>127</v>
      </c>
      <c r="E7" s="77"/>
      <c r="F7" s="18"/>
      <c r="G7" s="11"/>
      <c r="H7" s="15"/>
    </row>
    <row r="8" spans="4:8" ht="12">
      <c r="D8" s="65" t="s">
        <v>128</v>
      </c>
      <c r="E8" s="77"/>
      <c r="F8" s="11"/>
      <c r="G8" s="11"/>
      <c r="H8" s="15"/>
    </row>
    <row r="9" spans="4:7" ht="12">
      <c r="D9" s="65" t="s">
        <v>129</v>
      </c>
      <c r="E9" s="77"/>
      <c r="F9" s="11"/>
      <c r="G9" s="11"/>
    </row>
    <row r="10" spans="4:7" ht="12">
      <c r="D10" s="65" t="s">
        <v>130</v>
      </c>
      <c r="E10" s="77"/>
      <c r="F10" s="11"/>
      <c r="G10" s="11"/>
    </row>
    <row r="11" spans="2:6" ht="12">
      <c r="B11" s="8"/>
      <c r="D11" s="34" t="s">
        <v>10</v>
      </c>
      <c r="E11" s="35"/>
      <c r="F11" s="35"/>
    </row>
    <row r="12" ht="12">
      <c r="B12" s="8"/>
    </row>
    <row r="13" spans="1:9" ht="12">
      <c r="A13" s="9" t="s">
        <v>81</v>
      </c>
      <c r="B13" s="10" t="s">
        <v>82</v>
      </c>
      <c r="C13" s="9" t="s">
        <v>83</v>
      </c>
      <c r="D13" s="38" t="s">
        <v>16</v>
      </c>
      <c r="E13" s="67" t="s">
        <v>84</v>
      </c>
      <c r="F13" s="67"/>
      <c r="G13" s="67" t="s">
        <v>85</v>
      </c>
      <c r="H13" s="67"/>
      <c r="I13" s="38" t="s">
        <v>16</v>
      </c>
    </row>
    <row r="14" spans="1:9" ht="12">
      <c r="A14" s="31">
        <v>40396</v>
      </c>
      <c r="B14" s="39">
        <v>0.6979166666666666</v>
      </c>
      <c r="C14" s="33">
        <v>9</v>
      </c>
      <c r="D14" s="33">
        <v>4</v>
      </c>
      <c r="E14" s="64" t="str">
        <f>D6</f>
        <v>Saprissa</v>
      </c>
      <c r="F14" s="67"/>
      <c r="G14" s="64" t="str">
        <f>D10</f>
        <v>Kryptonite</v>
      </c>
      <c r="H14" s="64"/>
      <c r="I14" s="9">
        <v>1</v>
      </c>
    </row>
    <row r="15" spans="1:9" ht="12">
      <c r="A15" s="31">
        <v>40396</v>
      </c>
      <c r="B15" s="32">
        <v>0.697916666666667</v>
      </c>
      <c r="C15" s="33">
        <v>10</v>
      </c>
      <c r="D15" s="33">
        <v>0</v>
      </c>
      <c r="E15" s="64" t="str">
        <f>D7</f>
        <v>Synergy FC Hargett</v>
      </c>
      <c r="F15" s="67"/>
      <c r="G15" s="64" t="str">
        <f>D8</f>
        <v>Tracyton Inferno 99</v>
      </c>
      <c r="H15" s="64"/>
      <c r="I15" s="9">
        <v>3</v>
      </c>
    </row>
    <row r="16" spans="1:4" ht="12">
      <c r="A16" s="4"/>
      <c r="B16" s="5"/>
      <c r="C16" s="6"/>
      <c r="D16" s="6"/>
    </row>
    <row r="17" spans="1:9" ht="12">
      <c r="A17" s="31">
        <v>40397</v>
      </c>
      <c r="B17" s="32">
        <v>0.3958333333333333</v>
      </c>
      <c r="C17" s="33">
        <v>9</v>
      </c>
      <c r="D17" s="33">
        <v>2</v>
      </c>
      <c r="E17" s="64" t="str">
        <f>D9</f>
        <v>Three Rivers</v>
      </c>
      <c r="F17" s="67"/>
      <c r="G17" s="64" t="str">
        <f>D10</f>
        <v>Kryptonite</v>
      </c>
      <c r="H17" s="64"/>
      <c r="I17" s="9">
        <v>0</v>
      </c>
    </row>
    <row r="18" spans="1:9" ht="12">
      <c r="A18" s="31">
        <v>40397</v>
      </c>
      <c r="B18" s="32">
        <v>0.395833333333333</v>
      </c>
      <c r="C18" s="33">
        <v>10</v>
      </c>
      <c r="D18" s="33">
        <v>4</v>
      </c>
      <c r="E18" s="64" t="str">
        <f>D8</f>
        <v>Tracyton Inferno 99</v>
      </c>
      <c r="F18" s="67"/>
      <c r="G18" s="64" t="str">
        <f>D6</f>
        <v>Saprissa</v>
      </c>
      <c r="H18" s="64"/>
      <c r="I18" s="9">
        <v>2</v>
      </c>
    </row>
    <row r="19" spans="1:9" ht="12">
      <c r="A19" s="31">
        <v>40397</v>
      </c>
      <c r="B19" s="32">
        <v>0.604166666666667</v>
      </c>
      <c r="C19" s="33">
        <v>10</v>
      </c>
      <c r="D19" s="33">
        <v>5</v>
      </c>
      <c r="E19" s="64" t="str">
        <f>D8</f>
        <v>Tracyton Inferno 99</v>
      </c>
      <c r="F19" s="67"/>
      <c r="G19" s="64" t="str">
        <f>D9</f>
        <v>Three Rivers</v>
      </c>
      <c r="H19" s="64"/>
      <c r="I19" s="9">
        <v>0</v>
      </c>
    </row>
    <row r="20" spans="1:9" ht="12">
      <c r="A20" s="31">
        <v>40397</v>
      </c>
      <c r="B20" s="32">
        <v>0.65625</v>
      </c>
      <c r="C20" s="33">
        <v>9</v>
      </c>
      <c r="D20" s="33">
        <v>4</v>
      </c>
      <c r="E20" s="64" t="str">
        <f>D6</f>
        <v>Saprissa</v>
      </c>
      <c r="F20" s="67"/>
      <c r="G20" s="64" t="str">
        <f>D7</f>
        <v>Synergy FC Hargett</v>
      </c>
      <c r="H20" s="64"/>
      <c r="I20" s="9">
        <v>0</v>
      </c>
    </row>
    <row r="21" spans="1:9" ht="12">
      <c r="A21" s="4"/>
      <c r="B21" s="5"/>
      <c r="C21" s="6"/>
      <c r="D21" s="6"/>
      <c r="E21" s="16"/>
      <c r="F21" s="14"/>
      <c r="G21" s="16"/>
      <c r="H21" s="16"/>
      <c r="I21" s="3"/>
    </row>
    <row r="22" spans="1:9" ht="12">
      <c r="A22" s="31">
        <v>40398</v>
      </c>
      <c r="B22" s="32">
        <v>0.34375</v>
      </c>
      <c r="C22" s="33">
        <v>9</v>
      </c>
      <c r="D22" s="33">
        <v>3</v>
      </c>
      <c r="E22" s="64" t="str">
        <f>D9</f>
        <v>Three Rivers</v>
      </c>
      <c r="F22" s="67"/>
      <c r="G22" s="64" t="str">
        <f>D6</f>
        <v>Saprissa</v>
      </c>
      <c r="H22" s="64"/>
      <c r="I22" s="9">
        <v>2</v>
      </c>
    </row>
    <row r="23" spans="1:9" ht="12">
      <c r="A23" s="31">
        <v>40398</v>
      </c>
      <c r="B23" s="32">
        <v>0.34375</v>
      </c>
      <c r="C23" s="33">
        <v>10</v>
      </c>
      <c r="D23" s="33">
        <v>1</v>
      </c>
      <c r="E23" s="64" t="str">
        <f>D10</f>
        <v>Kryptonite</v>
      </c>
      <c r="F23" s="67"/>
      <c r="G23" s="64" t="str">
        <f>D7</f>
        <v>Synergy FC Hargett</v>
      </c>
      <c r="H23" s="64"/>
      <c r="I23" s="9">
        <v>2</v>
      </c>
    </row>
    <row r="24" spans="1:10" ht="12">
      <c r="A24" s="31">
        <v>40398</v>
      </c>
      <c r="B24" s="32">
        <v>0.5</v>
      </c>
      <c r="C24" s="33">
        <v>9</v>
      </c>
      <c r="D24" s="33">
        <v>1</v>
      </c>
      <c r="E24" s="88" t="s">
        <v>23</v>
      </c>
      <c r="F24" s="89"/>
      <c r="G24" s="64" t="s">
        <v>22</v>
      </c>
      <c r="H24" s="64"/>
      <c r="I24" s="10" t="s">
        <v>20</v>
      </c>
      <c r="J24" t="s">
        <v>24</v>
      </c>
    </row>
    <row r="25" ht="12">
      <c r="B25" s="8"/>
    </row>
    <row r="26" spans="1:9" ht="12">
      <c r="A26" s="71" t="s">
        <v>79</v>
      </c>
      <c r="B26" s="71"/>
      <c r="C26" s="9" t="s">
        <v>91</v>
      </c>
      <c r="D26" s="10" t="s">
        <v>92</v>
      </c>
      <c r="E26" s="9" t="s">
        <v>93</v>
      </c>
      <c r="F26" s="9" t="s">
        <v>101</v>
      </c>
      <c r="G26" s="10" t="s">
        <v>94</v>
      </c>
      <c r="H26" s="9" t="s">
        <v>95</v>
      </c>
      <c r="I26" s="10" t="s">
        <v>96</v>
      </c>
    </row>
    <row r="27" spans="1:9" ht="12">
      <c r="A27" s="68" t="str">
        <f>D6</f>
        <v>Saprissa</v>
      </c>
      <c r="B27" s="66"/>
      <c r="C27" s="9">
        <v>9</v>
      </c>
      <c r="D27" s="9">
        <v>2</v>
      </c>
      <c r="E27" s="9">
        <v>10</v>
      </c>
      <c r="F27" s="9"/>
      <c r="G27" s="2"/>
      <c r="H27" s="2"/>
      <c r="I27" s="61" t="s">
        <v>29</v>
      </c>
    </row>
    <row r="28" spans="1:9" ht="12">
      <c r="A28" s="68" t="str">
        <f>D7</f>
        <v>Synergy FC Hargett</v>
      </c>
      <c r="B28" s="66"/>
      <c r="C28" s="9">
        <v>0</v>
      </c>
      <c r="D28" s="9">
        <v>0</v>
      </c>
      <c r="E28" s="9"/>
      <c r="F28" s="9" t="s">
        <v>113</v>
      </c>
      <c r="G28" s="2"/>
      <c r="H28" s="2"/>
      <c r="I28" s="9">
        <v>8</v>
      </c>
    </row>
    <row r="29" spans="1:9" ht="12">
      <c r="A29" s="68" t="str">
        <f>D8</f>
        <v>Tracyton Inferno 99</v>
      </c>
      <c r="B29" s="66"/>
      <c r="C29" s="9">
        <v>10</v>
      </c>
      <c r="D29" s="9">
        <v>9</v>
      </c>
      <c r="E29" s="9">
        <v>10</v>
      </c>
      <c r="F29" s="9" t="s">
        <v>113</v>
      </c>
      <c r="G29" s="2"/>
      <c r="H29" s="2"/>
      <c r="I29" s="9">
        <v>29</v>
      </c>
    </row>
    <row r="30" spans="1:9" ht="12">
      <c r="A30" s="68" t="str">
        <f>D9</f>
        <v>Three Rivers</v>
      </c>
      <c r="B30" s="66"/>
      <c r="C30" s="9">
        <v>9</v>
      </c>
      <c r="D30" s="9">
        <v>0</v>
      </c>
      <c r="E30" s="9"/>
      <c r="F30" s="9" t="s">
        <v>113</v>
      </c>
      <c r="G30" s="2"/>
      <c r="H30" s="2"/>
      <c r="I30" s="9">
        <v>18</v>
      </c>
    </row>
    <row r="31" spans="1:9" ht="12">
      <c r="A31" s="68" t="str">
        <f>D10</f>
        <v>Kryptonite</v>
      </c>
      <c r="B31" s="66"/>
      <c r="C31" s="9">
        <v>1</v>
      </c>
      <c r="D31" s="9">
        <v>0</v>
      </c>
      <c r="E31" s="9"/>
      <c r="F31" s="9" t="s">
        <v>113</v>
      </c>
      <c r="G31" s="2"/>
      <c r="H31" s="2"/>
      <c r="I31" s="9">
        <v>2</v>
      </c>
    </row>
    <row r="32" spans="1:4" ht="12">
      <c r="A32" s="35" t="s">
        <v>13</v>
      </c>
      <c r="B32" s="35"/>
      <c r="C32" s="35"/>
      <c r="D32" s="35"/>
    </row>
    <row r="33" spans="1:4" ht="12">
      <c r="A33" s="35"/>
      <c r="B33" s="35"/>
      <c r="C33" s="35"/>
      <c r="D33" s="35"/>
    </row>
    <row r="34" ht="12">
      <c r="A34" s="28" t="s">
        <v>90</v>
      </c>
    </row>
    <row r="35" spans="1:7" ht="12">
      <c r="A35" s="37">
        <v>40398</v>
      </c>
      <c r="B35" s="36">
        <v>0.5</v>
      </c>
      <c r="C35" s="3">
        <v>9</v>
      </c>
      <c r="D35" s="59" t="s">
        <v>18</v>
      </c>
      <c r="G35" t="s">
        <v>22</v>
      </c>
    </row>
    <row r="37" ht="12">
      <c r="A37" s="57" t="s">
        <v>25</v>
      </c>
    </row>
    <row r="38" ht="12">
      <c r="A38" s="59" t="s">
        <v>42</v>
      </c>
    </row>
  </sheetData>
  <sheetProtection/>
  <mergeCells count="32">
    <mergeCell ref="A30:B30"/>
    <mergeCell ref="A31:B31"/>
    <mergeCell ref="D5:E5"/>
    <mergeCell ref="E24:F24"/>
    <mergeCell ref="G24:H24"/>
    <mergeCell ref="A26:B26"/>
    <mergeCell ref="A27:B27"/>
    <mergeCell ref="A28:B28"/>
    <mergeCell ref="A29:B29"/>
    <mergeCell ref="G14:H14"/>
    <mergeCell ref="E15:F15"/>
    <mergeCell ref="G15:H15"/>
    <mergeCell ref="E22:F22"/>
    <mergeCell ref="G22:H22"/>
    <mergeCell ref="E23:F23"/>
    <mergeCell ref="G23:H23"/>
    <mergeCell ref="G13:H13"/>
    <mergeCell ref="E20:F20"/>
    <mergeCell ref="G20:H20"/>
    <mergeCell ref="E19:F19"/>
    <mergeCell ref="G19:H19"/>
    <mergeCell ref="E17:F17"/>
    <mergeCell ref="G17:H17"/>
    <mergeCell ref="E18:F18"/>
    <mergeCell ref="G18:H18"/>
    <mergeCell ref="E14:F14"/>
    <mergeCell ref="D6:E6"/>
    <mergeCell ref="D7:E7"/>
    <mergeCell ref="D8:E8"/>
    <mergeCell ref="D9:E9"/>
    <mergeCell ref="D10:E10"/>
    <mergeCell ref="E13:F13"/>
  </mergeCells>
  <printOptions/>
  <pageMargins left="0.7" right="0.7" top="0.75" bottom="0.75" header="0.3" footer="0.3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4">
      <selection activeCell="D38" sqref="D38"/>
    </sheetView>
  </sheetViews>
  <sheetFormatPr defaultColWidth="8.8515625" defaultRowHeight="12.75"/>
  <cols>
    <col min="1" max="8" width="8.8515625" style="0" customWidth="1"/>
    <col min="9" max="9" width="11.28125" style="0" customWidth="1"/>
  </cols>
  <sheetData>
    <row r="1" ht="16.5">
      <c r="E1" s="1" t="s">
        <v>114</v>
      </c>
    </row>
    <row r="2" ht="16.5">
      <c r="E2" s="1" t="s">
        <v>115</v>
      </c>
    </row>
    <row r="3" ht="16.5">
      <c r="E3" s="17" t="s">
        <v>162</v>
      </c>
    </row>
    <row r="5" spans="4:7" ht="12">
      <c r="D5" s="69" t="s">
        <v>79</v>
      </c>
      <c r="E5" s="70"/>
      <c r="F5" s="11"/>
      <c r="G5" s="11"/>
    </row>
    <row r="6" spans="4:7" ht="12">
      <c r="D6" s="65" t="s">
        <v>163</v>
      </c>
      <c r="E6" s="66"/>
      <c r="F6" s="11"/>
      <c r="G6" s="11"/>
    </row>
    <row r="7" spans="4:7" ht="12">
      <c r="D7" s="65" t="s">
        <v>164</v>
      </c>
      <c r="E7" s="66"/>
      <c r="F7" s="11"/>
      <c r="G7" s="11"/>
    </row>
    <row r="8" spans="4:7" ht="12">
      <c r="D8" s="65" t="s">
        <v>185</v>
      </c>
      <c r="E8" s="66"/>
      <c r="F8" s="18"/>
      <c r="G8" s="11"/>
    </row>
    <row r="9" spans="4:7" ht="12">
      <c r="D9" s="65" t="s">
        <v>165</v>
      </c>
      <c r="E9" s="66"/>
      <c r="F9" s="11"/>
      <c r="G9" s="11"/>
    </row>
    <row r="10" spans="4:7" ht="12">
      <c r="D10" s="65" t="s">
        <v>166</v>
      </c>
      <c r="E10" s="66"/>
      <c r="F10" s="11"/>
      <c r="G10" s="11"/>
    </row>
    <row r="11" spans="2:10" ht="13.5">
      <c r="B11" s="8"/>
      <c r="D11" s="34" t="s">
        <v>8</v>
      </c>
      <c r="E11" s="35"/>
      <c r="F11" s="35"/>
      <c r="J11" s="19"/>
    </row>
    <row r="12" ht="12">
      <c r="B12" s="8"/>
    </row>
    <row r="13" spans="1:9" ht="12">
      <c r="A13" s="9" t="s">
        <v>81</v>
      </c>
      <c r="B13" s="10" t="s">
        <v>82</v>
      </c>
      <c r="C13" s="9" t="s">
        <v>83</v>
      </c>
      <c r="D13" s="9" t="s">
        <v>16</v>
      </c>
      <c r="E13" s="67" t="s">
        <v>84</v>
      </c>
      <c r="F13" s="67"/>
      <c r="G13" s="67" t="s">
        <v>85</v>
      </c>
      <c r="H13" s="67"/>
      <c r="I13" s="9" t="s">
        <v>16</v>
      </c>
    </row>
    <row r="14" spans="1:9" ht="12">
      <c r="A14" s="31">
        <v>40396</v>
      </c>
      <c r="B14" s="32">
        <v>0.7291666666666666</v>
      </c>
      <c r="C14" s="33">
        <v>11</v>
      </c>
      <c r="D14" s="33">
        <v>0</v>
      </c>
      <c r="E14" s="64" t="str">
        <f>D6</f>
        <v>FWU Thunder 93</v>
      </c>
      <c r="F14" s="67"/>
      <c r="G14" s="64" t="str">
        <f>D7</f>
        <v>Tusk Red 93</v>
      </c>
      <c r="H14" s="64"/>
      <c r="I14" s="9">
        <v>2</v>
      </c>
    </row>
    <row r="15" spans="1:9" ht="12">
      <c r="A15" s="31">
        <v>40396</v>
      </c>
      <c r="B15" s="32">
        <v>0.78125</v>
      </c>
      <c r="C15" s="33">
        <v>11</v>
      </c>
      <c r="D15" s="33">
        <v>4</v>
      </c>
      <c r="E15" s="64" t="str">
        <f>D8</f>
        <v>Tornados BU19</v>
      </c>
      <c r="F15" s="67"/>
      <c r="G15" s="64" t="str">
        <f>D9</f>
        <v>ISC Chargers BU19</v>
      </c>
      <c r="H15" s="64"/>
      <c r="I15" s="9">
        <v>1</v>
      </c>
    </row>
    <row r="16" spans="1:8" ht="12">
      <c r="A16" s="4"/>
      <c r="B16" s="12"/>
      <c r="C16" s="6"/>
      <c r="D16" s="6"/>
      <c r="E16" s="3"/>
      <c r="F16" s="3"/>
      <c r="G16" s="3"/>
      <c r="H16" s="3"/>
    </row>
    <row r="17" spans="1:9" ht="12">
      <c r="A17" s="31">
        <v>40397</v>
      </c>
      <c r="B17" s="32">
        <v>0.4166666666666667</v>
      </c>
      <c r="C17" s="33">
        <v>1</v>
      </c>
      <c r="D17" s="33">
        <v>1</v>
      </c>
      <c r="E17" s="64" t="str">
        <f>D9</f>
        <v>ISC Chargers BU19</v>
      </c>
      <c r="F17" s="67"/>
      <c r="G17" s="64" t="str">
        <f>D10</f>
        <v>SHSC Benders BU19</v>
      </c>
      <c r="H17" s="64"/>
      <c r="I17" s="9">
        <v>0</v>
      </c>
    </row>
    <row r="18" spans="1:9" ht="12">
      <c r="A18" s="31">
        <v>40397</v>
      </c>
      <c r="B18" s="32">
        <v>0.416666666666667</v>
      </c>
      <c r="C18" s="33">
        <v>2</v>
      </c>
      <c r="D18" s="33">
        <v>5</v>
      </c>
      <c r="E18" s="64" t="str">
        <f>D8</f>
        <v>Tornados BU19</v>
      </c>
      <c r="F18" s="67"/>
      <c r="G18" s="64" t="str">
        <f>D6</f>
        <v>FWU Thunder 93</v>
      </c>
      <c r="H18" s="64"/>
      <c r="I18" s="9">
        <v>0</v>
      </c>
    </row>
    <row r="19" spans="1:9" ht="12">
      <c r="A19" s="31">
        <v>40397</v>
      </c>
      <c r="B19" s="32">
        <v>0.5729166666666666</v>
      </c>
      <c r="C19" s="33">
        <v>1</v>
      </c>
      <c r="D19" s="33">
        <v>1</v>
      </c>
      <c r="E19" s="64" t="str">
        <f>D6</f>
        <v>FWU Thunder 93</v>
      </c>
      <c r="F19" s="67"/>
      <c r="G19" s="64" t="str">
        <f>D10</f>
        <v>SHSC Benders BU19</v>
      </c>
      <c r="H19" s="64"/>
      <c r="I19" s="9">
        <v>1</v>
      </c>
    </row>
    <row r="20" spans="1:9" ht="12">
      <c r="A20" s="31">
        <v>40397</v>
      </c>
      <c r="B20" s="32">
        <v>0.572916666666667</v>
      </c>
      <c r="C20" s="33">
        <v>11</v>
      </c>
      <c r="D20" s="33">
        <v>1</v>
      </c>
      <c r="E20" s="64" t="str">
        <f>D7</f>
        <v>Tusk Red 93</v>
      </c>
      <c r="F20" s="67"/>
      <c r="G20" s="64" t="str">
        <f>D8</f>
        <v>Tornados BU19</v>
      </c>
      <c r="H20" s="64"/>
      <c r="I20" s="9">
        <v>2</v>
      </c>
    </row>
    <row r="21" spans="1:9" ht="12">
      <c r="A21" s="4"/>
      <c r="B21" s="12"/>
      <c r="C21" s="6"/>
      <c r="D21" s="6"/>
      <c r="E21" s="6"/>
      <c r="F21" s="3"/>
      <c r="G21" s="6"/>
      <c r="H21" s="6"/>
      <c r="I21" s="3"/>
    </row>
    <row r="22" spans="1:9" ht="12">
      <c r="A22" s="31">
        <v>40398</v>
      </c>
      <c r="B22" s="32">
        <v>0.3645833333333333</v>
      </c>
      <c r="C22" s="33">
        <v>11</v>
      </c>
      <c r="D22" s="33">
        <v>1</v>
      </c>
      <c r="E22" s="64" t="str">
        <f>D9</f>
        <v>ISC Chargers BU19</v>
      </c>
      <c r="F22" s="67"/>
      <c r="G22" s="64" t="str">
        <f>D6</f>
        <v>FWU Thunder 93</v>
      </c>
      <c r="H22" s="64"/>
      <c r="I22" s="9">
        <v>0</v>
      </c>
    </row>
    <row r="23" spans="1:9" ht="12">
      <c r="A23" s="31">
        <v>40398</v>
      </c>
      <c r="B23" s="32">
        <v>0.4166666666666667</v>
      </c>
      <c r="C23" s="33">
        <v>11</v>
      </c>
      <c r="D23" s="33">
        <v>1</v>
      </c>
      <c r="E23" s="64" t="str">
        <f>D10</f>
        <v>SHSC Benders BU19</v>
      </c>
      <c r="F23" s="67"/>
      <c r="G23" s="64" t="str">
        <f>D7</f>
        <v>Tusk Red 93</v>
      </c>
      <c r="H23" s="64"/>
      <c r="I23" s="9">
        <v>0</v>
      </c>
    </row>
    <row r="24" spans="1:10" ht="12">
      <c r="A24" s="31">
        <v>40398</v>
      </c>
      <c r="B24" s="32">
        <v>0.5729166666666666</v>
      </c>
      <c r="C24" s="33">
        <v>11</v>
      </c>
      <c r="D24" s="33">
        <v>2</v>
      </c>
      <c r="E24" s="64" t="s">
        <v>105</v>
      </c>
      <c r="F24" s="67"/>
      <c r="G24" s="64" t="s">
        <v>106</v>
      </c>
      <c r="H24" s="64"/>
      <c r="I24" s="60" t="s">
        <v>74</v>
      </c>
      <c r="J24" s="59" t="s">
        <v>24</v>
      </c>
    </row>
    <row r="25" ht="12">
      <c r="B25" s="8"/>
    </row>
    <row r="26" spans="1:9" ht="12">
      <c r="A26" s="71" t="s">
        <v>79</v>
      </c>
      <c r="B26" s="71"/>
      <c r="C26" s="9" t="s">
        <v>91</v>
      </c>
      <c r="D26" s="10" t="s">
        <v>92</v>
      </c>
      <c r="E26" s="9" t="s">
        <v>93</v>
      </c>
      <c r="F26" s="9" t="s">
        <v>101</v>
      </c>
      <c r="G26" s="10" t="s">
        <v>94</v>
      </c>
      <c r="H26" s="9" t="s">
        <v>95</v>
      </c>
      <c r="I26" s="10" t="s">
        <v>96</v>
      </c>
    </row>
    <row r="27" spans="1:9" ht="12">
      <c r="A27" s="68" t="str">
        <f>D6</f>
        <v>FWU Thunder 93</v>
      </c>
      <c r="B27" s="66"/>
      <c r="C27" s="9">
        <v>0</v>
      </c>
      <c r="D27" s="9">
        <v>0</v>
      </c>
      <c r="E27" s="9">
        <v>4</v>
      </c>
      <c r="F27" s="9">
        <v>0</v>
      </c>
      <c r="G27" s="2"/>
      <c r="H27" s="2"/>
      <c r="I27" s="61" t="s">
        <v>75</v>
      </c>
    </row>
    <row r="28" spans="1:9" ht="12">
      <c r="A28" s="68" t="str">
        <f>D7</f>
        <v>Tusk Red 93</v>
      </c>
      <c r="B28" s="66"/>
      <c r="C28" s="9">
        <v>9</v>
      </c>
      <c r="D28" s="9">
        <v>1</v>
      </c>
      <c r="E28" s="9">
        <v>0</v>
      </c>
      <c r="F28" s="9" t="s">
        <v>113</v>
      </c>
      <c r="G28" s="2"/>
      <c r="H28" s="2"/>
      <c r="I28" s="9">
        <v>10</v>
      </c>
    </row>
    <row r="29" spans="1:9" ht="12">
      <c r="A29" s="68" t="str">
        <f>D8</f>
        <v>Tornados BU19</v>
      </c>
      <c r="B29" s="66"/>
      <c r="C29" s="9">
        <v>9</v>
      </c>
      <c r="D29" s="9">
        <v>10</v>
      </c>
      <c r="E29" s="9">
        <v>8</v>
      </c>
      <c r="F29" s="9" t="s">
        <v>113</v>
      </c>
      <c r="G29" s="2"/>
      <c r="H29" s="2"/>
      <c r="I29" s="9">
        <v>27</v>
      </c>
    </row>
    <row r="30" spans="1:9" ht="12">
      <c r="A30" s="68" t="str">
        <f>D9</f>
        <v>ISC Chargers BU19</v>
      </c>
      <c r="B30" s="66"/>
      <c r="C30" s="9">
        <v>1</v>
      </c>
      <c r="D30" s="9">
        <v>8</v>
      </c>
      <c r="E30" s="9">
        <v>7</v>
      </c>
      <c r="F30" s="9" t="s">
        <v>113</v>
      </c>
      <c r="G30" s="2"/>
      <c r="H30" s="2"/>
      <c r="I30" s="9">
        <v>17</v>
      </c>
    </row>
    <row r="31" spans="1:9" ht="12">
      <c r="A31" s="68" t="str">
        <f>D10</f>
        <v>SHSC Benders BU19</v>
      </c>
      <c r="B31" s="66"/>
      <c r="C31" s="9">
        <v>0</v>
      </c>
      <c r="D31" s="9">
        <v>4</v>
      </c>
      <c r="E31" s="9">
        <v>8</v>
      </c>
      <c r="F31" s="9" t="s">
        <v>113</v>
      </c>
      <c r="G31" s="2"/>
      <c r="H31" s="2"/>
      <c r="I31" s="9">
        <v>12</v>
      </c>
    </row>
    <row r="32" spans="1:4" ht="12">
      <c r="A32" s="35" t="s">
        <v>7</v>
      </c>
      <c r="B32" s="35"/>
      <c r="C32" s="35"/>
      <c r="D32" s="35"/>
    </row>
    <row r="34" ht="12">
      <c r="A34" s="28" t="s">
        <v>90</v>
      </c>
    </row>
    <row r="35" spans="1:4" ht="12">
      <c r="A35" s="37">
        <v>40398</v>
      </c>
      <c r="B35" s="36">
        <v>0.5729166666666666</v>
      </c>
      <c r="C35" s="3">
        <v>11</v>
      </c>
      <c r="D35" s="59" t="s">
        <v>76</v>
      </c>
    </row>
    <row r="37" ht="12">
      <c r="A37" s="57" t="s">
        <v>78</v>
      </c>
    </row>
    <row r="38" ht="12">
      <c r="A38" s="59" t="s">
        <v>77</v>
      </c>
    </row>
  </sheetData>
  <sheetProtection/>
  <mergeCells count="32">
    <mergeCell ref="D5:E5"/>
    <mergeCell ref="A26:B26"/>
    <mergeCell ref="A27:B27"/>
    <mergeCell ref="A28:B28"/>
    <mergeCell ref="A29:B29"/>
    <mergeCell ref="A30:B30"/>
    <mergeCell ref="E18:F18"/>
    <mergeCell ref="E17:F17"/>
    <mergeCell ref="A31:B31"/>
    <mergeCell ref="E22:F22"/>
    <mergeCell ref="G22:H22"/>
    <mergeCell ref="E23:F23"/>
    <mergeCell ref="G23:H23"/>
    <mergeCell ref="E24:F24"/>
    <mergeCell ref="G24:H24"/>
    <mergeCell ref="G18:H18"/>
    <mergeCell ref="E19:F19"/>
    <mergeCell ref="G19:H19"/>
    <mergeCell ref="E20:F20"/>
    <mergeCell ref="G20:H20"/>
    <mergeCell ref="G13:H13"/>
    <mergeCell ref="E14:F14"/>
    <mergeCell ref="G14:H14"/>
    <mergeCell ref="E15:F15"/>
    <mergeCell ref="G15:H15"/>
    <mergeCell ref="G17:H17"/>
    <mergeCell ref="D6:E6"/>
    <mergeCell ref="D7:E7"/>
    <mergeCell ref="D8:E8"/>
    <mergeCell ref="D9:E9"/>
    <mergeCell ref="D10:E10"/>
    <mergeCell ref="E13:F13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1">
      <selection activeCell="D38" sqref="D38"/>
    </sheetView>
  </sheetViews>
  <sheetFormatPr defaultColWidth="8.8515625" defaultRowHeight="12.75"/>
  <cols>
    <col min="1" max="7" width="8.8515625" style="0" customWidth="1"/>
    <col min="8" max="8" width="10.7109375" style="0" customWidth="1"/>
  </cols>
  <sheetData>
    <row r="1" ht="16.5">
      <c r="E1" s="1" t="s">
        <v>114</v>
      </c>
    </row>
    <row r="2" ht="16.5">
      <c r="E2" s="1" t="s">
        <v>115</v>
      </c>
    </row>
    <row r="3" ht="16.5">
      <c r="E3" s="17" t="s">
        <v>172</v>
      </c>
    </row>
    <row r="4" ht="16.5">
      <c r="E4" s="1"/>
    </row>
    <row r="5" spans="5:6" ht="12">
      <c r="E5" s="69" t="s">
        <v>79</v>
      </c>
      <c r="F5" s="70"/>
    </row>
    <row r="6" spans="5:6" ht="12">
      <c r="E6" s="65" t="s">
        <v>173</v>
      </c>
      <c r="F6" s="66"/>
    </row>
    <row r="7" spans="5:6" ht="12">
      <c r="E7" s="65" t="s">
        <v>174</v>
      </c>
      <c r="F7" s="66"/>
    </row>
    <row r="8" spans="5:6" ht="12">
      <c r="E8" s="65" t="s">
        <v>175</v>
      </c>
      <c r="F8" s="66"/>
    </row>
    <row r="9" spans="5:10" ht="13.5">
      <c r="E9" s="65" t="s">
        <v>176</v>
      </c>
      <c r="F9" s="66"/>
      <c r="J9" s="19"/>
    </row>
    <row r="11" spans="1:9" ht="11.25" customHeight="1">
      <c r="A11" s="9" t="s">
        <v>81</v>
      </c>
      <c r="B11" s="9" t="s">
        <v>82</v>
      </c>
      <c r="C11" s="9" t="s">
        <v>83</v>
      </c>
      <c r="D11" s="38" t="s">
        <v>16</v>
      </c>
      <c r="E11" s="67" t="s">
        <v>84</v>
      </c>
      <c r="F11" s="67"/>
      <c r="G11" s="67" t="s">
        <v>85</v>
      </c>
      <c r="H11" s="67"/>
      <c r="I11" s="38" t="s">
        <v>16</v>
      </c>
    </row>
    <row r="12" spans="1:9" ht="11.25" customHeight="1">
      <c r="A12" s="31">
        <v>40396</v>
      </c>
      <c r="B12" s="32">
        <v>0.7291666666666666</v>
      </c>
      <c r="C12" s="33">
        <v>1</v>
      </c>
      <c r="D12" s="33">
        <v>0</v>
      </c>
      <c r="E12" s="64" t="str">
        <f>E6</f>
        <v>SHSC Stingrays</v>
      </c>
      <c r="F12" s="64"/>
      <c r="G12" s="64" t="str">
        <f>E7</f>
        <v>BH Vipers</v>
      </c>
      <c r="H12" s="64"/>
      <c r="I12" s="9">
        <v>4</v>
      </c>
    </row>
    <row r="13" spans="1:9" ht="12">
      <c r="A13" s="31">
        <v>40396</v>
      </c>
      <c r="B13" s="32">
        <v>0.729166666666667</v>
      </c>
      <c r="C13" s="33">
        <v>2</v>
      </c>
      <c r="D13" s="33">
        <v>0</v>
      </c>
      <c r="E13" s="64" t="str">
        <f>E8</f>
        <v>Tusk Seattle Strikers</v>
      </c>
      <c r="F13" s="64"/>
      <c r="G13" s="64" t="str">
        <f>E9</f>
        <v>MIFC Islanders BU16</v>
      </c>
      <c r="H13" s="64"/>
      <c r="I13" s="9">
        <v>5</v>
      </c>
    </row>
    <row r="14" spans="1:4" ht="12">
      <c r="A14" s="4"/>
      <c r="B14" s="12"/>
      <c r="C14" s="6"/>
      <c r="D14" s="6"/>
    </row>
    <row r="15" spans="1:9" ht="12">
      <c r="A15" s="31">
        <v>40397</v>
      </c>
      <c r="B15" s="32">
        <v>0.5208333333333334</v>
      </c>
      <c r="C15" s="33">
        <v>1</v>
      </c>
      <c r="D15" s="33">
        <v>8</v>
      </c>
      <c r="E15" s="64" t="str">
        <f>E6</f>
        <v>SHSC Stingrays</v>
      </c>
      <c r="F15" s="64"/>
      <c r="G15" s="64" t="str">
        <f>E8</f>
        <v>Tusk Seattle Strikers</v>
      </c>
      <c r="H15" s="64"/>
      <c r="I15" s="9">
        <v>0</v>
      </c>
    </row>
    <row r="16" spans="1:9" ht="12">
      <c r="A16" s="31">
        <v>40397</v>
      </c>
      <c r="B16" s="32">
        <v>0.520833333333333</v>
      </c>
      <c r="C16" s="33">
        <v>2</v>
      </c>
      <c r="D16" s="33">
        <v>4</v>
      </c>
      <c r="E16" s="64" t="str">
        <f>E7</f>
        <v>BH Vipers</v>
      </c>
      <c r="F16" s="64"/>
      <c r="G16" s="64" t="str">
        <f>E9</f>
        <v>MIFC Islanders BU16</v>
      </c>
      <c r="H16" s="64"/>
      <c r="I16" s="9">
        <v>2</v>
      </c>
    </row>
    <row r="17" spans="1:9" ht="12">
      <c r="A17" s="31">
        <v>40397</v>
      </c>
      <c r="B17" s="32">
        <v>0.6770833333333334</v>
      </c>
      <c r="C17" s="33">
        <v>2</v>
      </c>
      <c r="D17" s="33">
        <v>1</v>
      </c>
      <c r="E17" s="64" t="str">
        <f>E9</f>
        <v>MIFC Islanders BU16</v>
      </c>
      <c r="F17" s="64"/>
      <c r="G17" s="64" t="str">
        <f>E6</f>
        <v>SHSC Stingrays</v>
      </c>
      <c r="H17" s="64"/>
      <c r="I17" s="9">
        <v>0</v>
      </c>
    </row>
    <row r="18" spans="1:9" ht="12">
      <c r="A18" s="31">
        <v>40397</v>
      </c>
      <c r="B18" s="32">
        <v>0.7291666666666666</v>
      </c>
      <c r="C18" s="33">
        <v>2</v>
      </c>
      <c r="D18" s="33">
        <v>9</v>
      </c>
      <c r="E18" s="64" t="str">
        <f>E7</f>
        <v>BH Vipers</v>
      </c>
      <c r="F18" s="64"/>
      <c r="G18" s="64" t="str">
        <f>E8</f>
        <v>Tusk Seattle Strikers</v>
      </c>
      <c r="H18" s="64"/>
      <c r="I18" s="9">
        <v>2</v>
      </c>
    </row>
    <row r="19" spans="1:9" ht="12">
      <c r="A19" s="4"/>
      <c r="B19" s="12"/>
      <c r="C19" s="6"/>
      <c r="D19" s="6"/>
      <c r="E19" s="7"/>
      <c r="F19" s="7"/>
      <c r="G19" s="7"/>
      <c r="H19" s="7"/>
      <c r="I19" s="3"/>
    </row>
    <row r="20" spans="1:9" ht="12">
      <c r="A20" s="31">
        <v>40398</v>
      </c>
      <c r="B20" s="32">
        <v>0.46875</v>
      </c>
      <c r="C20" s="33">
        <v>11</v>
      </c>
      <c r="D20" s="33">
        <v>3</v>
      </c>
      <c r="E20" s="72" t="s">
        <v>174</v>
      </c>
      <c r="F20" s="73"/>
      <c r="G20" s="72" t="s">
        <v>71</v>
      </c>
      <c r="H20" s="73"/>
      <c r="I20" s="60" t="s">
        <v>20</v>
      </c>
    </row>
    <row r="22" spans="1:8" ht="12">
      <c r="A22" s="71" t="s">
        <v>79</v>
      </c>
      <c r="B22" s="71"/>
      <c r="C22" s="9" t="s">
        <v>91</v>
      </c>
      <c r="D22" s="10" t="s">
        <v>92</v>
      </c>
      <c r="E22" s="9" t="s">
        <v>93</v>
      </c>
      <c r="F22" s="10" t="s">
        <v>94</v>
      </c>
      <c r="G22" s="9" t="s">
        <v>95</v>
      </c>
      <c r="H22" s="10" t="s">
        <v>96</v>
      </c>
    </row>
    <row r="23" spans="1:8" ht="12">
      <c r="A23" s="68" t="str">
        <f>E6</f>
        <v>SHSC Stingrays</v>
      </c>
      <c r="B23" s="66"/>
      <c r="C23" s="9">
        <v>0</v>
      </c>
      <c r="D23" s="9">
        <v>10</v>
      </c>
      <c r="E23" s="9">
        <v>0</v>
      </c>
      <c r="F23" s="2"/>
      <c r="G23" s="2"/>
      <c r="H23" s="9">
        <v>10</v>
      </c>
    </row>
    <row r="24" spans="1:8" ht="12">
      <c r="A24" s="68" t="str">
        <f>E7</f>
        <v>BH Vipers</v>
      </c>
      <c r="B24" s="66"/>
      <c r="C24" s="9">
        <v>10</v>
      </c>
      <c r="D24" s="9">
        <v>9</v>
      </c>
      <c r="E24" s="9">
        <v>9</v>
      </c>
      <c r="F24" s="2"/>
      <c r="G24" s="2"/>
      <c r="H24" s="9">
        <v>28</v>
      </c>
    </row>
    <row r="25" spans="1:8" ht="12">
      <c r="A25" s="68" t="str">
        <f>E8</f>
        <v>Tusk Seattle Strikers</v>
      </c>
      <c r="B25" s="66"/>
      <c r="C25" s="9">
        <v>0</v>
      </c>
      <c r="D25" s="9">
        <v>0</v>
      </c>
      <c r="E25" s="9">
        <v>2</v>
      </c>
      <c r="F25" s="2"/>
      <c r="G25" s="2"/>
      <c r="H25" s="9">
        <v>2</v>
      </c>
    </row>
    <row r="26" spans="1:8" ht="12">
      <c r="A26" s="68" t="str">
        <f>E9</f>
        <v>MIFC Islanders BU16</v>
      </c>
      <c r="B26" s="66"/>
      <c r="C26" s="9">
        <v>10</v>
      </c>
      <c r="D26" s="9">
        <v>2</v>
      </c>
      <c r="E26" s="9">
        <v>8</v>
      </c>
      <c r="F26" s="2"/>
      <c r="G26" s="2"/>
      <c r="H26" s="9">
        <v>20</v>
      </c>
    </row>
    <row r="29" ht="12">
      <c r="A29" s="28" t="s">
        <v>90</v>
      </c>
    </row>
    <row r="30" spans="1:4" ht="12">
      <c r="A30" s="37">
        <v>40398</v>
      </c>
      <c r="B30" s="36">
        <v>0.46875</v>
      </c>
      <c r="C30" s="3">
        <v>11</v>
      </c>
      <c r="D30" s="59" t="s">
        <v>21</v>
      </c>
    </row>
    <row r="33" ht="12">
      <c r="A33" s="57" t="s">
        <v>73</v>
      </c>
    </row>
    <row r="34" ht="12">
      <c r="A34" s="59" t="s">
        <v>72</v>
      </c>
    </row>
  </sheetData>
  <sheetProtection/>
  <mergeCells count="26">
    <mergeCell ref="A25:B25"/>
    <mergeCell ref="E17:F17"/>
    <mergeCell ref="G17:H17"/>
    <mergeCell ref="E18:F18"/>
    <mergeCell ref="G18:H18"/>
    <mergeCell ref="A26:B26"/>
    <mergeCell ref="E20:F20"/>
    <mergeCell ref="G20:H20"/>
    <mergeCell ref="A22:B22"/>
    <mergeCell ref="A23:B23"/>
    <mergeCell ref="A24:B24"/>
    <mergeCell ref="E12:F12"/>
    <mergeCell ref="G12:H12"/>
    <mergeCell ref="E13:F13"/>
    <mergeCell ref="G13:H13"/>
    <mergeCell ref="E16:F16"/>
    <mergeCell ref="G16:H16"/>
    <mergeCell ref="E15:F15"/>
    <mergeCell ref="G15:H15"/>
    <mergeCell ref="G11:H11"/>
    <mergeCell ref="E5:F5"/>
    <mergeCell ref="E6:F6"/>
    <mergeCell ref="E7:F7"/>
    <mergeCell ref="E8:F8"/>
    <mergeCell ref="E9:F9"/>
    <mergeCell ref="E11:F11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0">
      <selection activeCell="F38" sqref="F38"/>
    </sheetView>
  </sheetViews>
  <sheetFormatPr defaultColWidth="8.8515625" defaultRowHeight="12.75"/>
  <cols>
    <col min="1" max="8" width="8.8515625" style="0" customWidth="1"/>
    <col min="9" max="9" width="10.421875" style="0" customWidth="1"/>
  </cols>
  <sheetData>
    <row r="1" ht="16.5">
      <c r="E1" s="1" t="s">
        <v>114</v>
      </c>
    </row>
    <row r="2" ht="16.5">
      <c r="E2" s="1" t="s">
        <v>115</v>
      </c>
    </row>
    <row r="3" ht="16.5">
      <c r="E3" s="17" t="s">
        <v>156</v>
      </c>
    </row>
    <row r="5" spans="4:7" ht="12">
      <c r="D5" s="69" t="s">
        <v>79</v>
      </c>
      <c r="E5" s="70"/>
      <c r="F5" s="11"/>
      <c r="G5" s="11"/>
    </row>
    <row r="6" spans="4:7" ht="12">
      <c r="D6" s="65" t="s">
        <v>157</v>
      </c>
      <c r="E6" s="66"/>
      <c r="F6" s="11"/>
      <c r="G6" s="11"/>
    </row>
    <row r="7" spans="4:7" ht="12">
      <c r="D7" s="65" t="s">
        <v>158</v>
      </c>
      <c r="E7" s="66"/>
      <c r="F7" s="11"/>
      <c r="G7" s="11"/>
    </row>
    <row r="8" spans="4:7" ht="12">
      <c r="D8" s="65" t="s">
        <v>159</v>
      </c>
      <c r="E8" s="66"/>
      <c r="F8" s="18"/>
      <c r="G8" s="11"/>
    </row>
    <row r="9" spans="4:7" ht="12">
      <c r="D9" s="65" t="s">
        <v>160</v>
      </c>
      <c r="E9" s="66"/>
      <c r="F9" s="11"/>
      <c r="G9" s="11"/>
    </row>
    <row r="10" spans="4:7" ht="12">
      <c r="D10" s="65" t="s">
        <v>161</v>
      </c>
      <c r="E10" s="66"/>
      <c r="F10" s="11"/>
      <c r="G10" s="11"/>
    </row>
    <row r="11" spans="2:6" ht="12">
      <c r="B11" s="8"/>
      <c r="D11" s="34" t="s">
        <v>8</v>
      </c>
      <c r="E11" s="35"/>
      <c r="F11" s="35"/>
    </row>
    <row r="12" ht="12">
      <c r="B12" s="8"/>
    </row>
    <row r="13" spans="1:9" ht="12">
      <c r="A13" s="9" t="s">
        <v>81</v>
      </c>
      <c r="B13" s="10" t="s">
        <v>82</v>
      </c>
      <c r="C13" s="9" t="s">
        <v>83</v>
      </c>
      <c r="D13" s="38" t="s">
        <v>16</v>
      </c>
      <c r="E13" s="67" t="s">
        <v>84</v>
      </c>
      <c r="F13" s="67"/>
      <c r="G13" s="67" t="s">
        <v>85</v>
      </c>
      <c r="H13" s="67"/>
      <c r="I13" s="38" t="s">
        <v>16</v>
      </c>
    </row>
    <row r="14" spans="1:9" ht="12">
      <c r="A14" s="31">
        <v>40396</v>
      </c>
      <c r="B14" s="32">
        <v>0.78125</v>
      </c>
      <c r="C14" s="33">
        <v>1</v>
      </c>
      <c r="D14" s="33">
        <v>0</v>
      </c>
      <c r="E14" s="64" t="str">
        <f>D9</f>
        <v>Tusk Stingrays</v>
      </c>
      <c r="F14" s="67"/>
      <c r="G14" s="64" t="str">
        <f>D6</f>
        <v>Storm 96</v>
      </c>
      <c r="H14" s="64"/>
      <c r="I14" s="9">
        <v>2</v>
      </c>
    </row>
    <row r="15" spans="1:9" ht="12">
      <c r="A15" s="31">
        <v>40396</v>
      </c>
      <c r="B15" s="32">
        <v>0.78125</v>
      </c>
      <c r="C15" s="33">
        <v>2</v>
      </c>
      <c r="D15" s="33">
        <v>2</v>
      </c>
      <c r="E15" s="64" t="str">
        <f>D10</f>
        <v>Inter</v>
      </c>
      <c r="F15" s="67"/>
      <c r="G15" s="64" t="str">
        <f>D7</f>
        <v>WS Moctezuma</v>
      </c>
      <c r="H15" s="64"/>
      <c r="I15" s="9">
        <v>3</v>
      </c>
    </row>
    <row r="16" spans="1:4" ht="12">
      <c r="A16" s="4"/>
      <c r="B16" s="5"/>
      <c r="C16" s="6"/>
      <c r="D16" s="6"/>
    </row>
    <row r="17" spans="1:9" ht="12">
      <c r="A17" s="31">
        <v>40397</v>
      </c>
      <c r="B17" s="32">
        <v>0.5208333333333334</v>
      </c>
      <c r="C17" s="33">
        <v>3</v>
      </c>
      <c r="D17" s="33">
        <v>0</v>
      </c>
      <c r="E17" s="64" t="str">
        <f>D9</f>
        <v>Tusk Stingrays</v>
      </c>
      <c r="F17" s="67"/>
      <c r="G17" s="64" t="str">
        <f>D10</f>
        <v>Inter</v>
      </c>
      <c r="H17" s="64"/>
      <c r="I17" s="9">
        <v>3</v>
      </c>
    </row>
    <row r="18" spans="1:9" ht="12">
      <c r="A18" s="31">
        <v>40397</v>
      </c>
      <c r="B18" s="32">
        <v>0.520833333333333</v>
      </c>
      <c r="C18" s="33">
        <v>4</v>
      </c>
      <c r="D18" s="33">
        <v>1</v>
      </c>
      <c r="E18" s="64" t="str">
        <f>D8</f>
        <v>River City Rapids</v>
      </c>
      <c r="F18" s="67"/>
      <c r="G18" s="64" t="str">
        <f>D6</f>
        <v>Storm 96</v>
      </c>
      <c r="H18" s="64"/>
      <c r="I18" s="9">
        <v>2</v>
      </c>
    </row>
    <row r="19" spans="1:9" ht="12">
      <c r="A19" s="31">
        <v>40397</v>
      </c>
      <c r="B19" s="32">
        <v>0.78125</v>
      </c>
      <c r="C19" s="33">
        <v>2</v>
      </c>
      <c r="D19" s="33">
        <v>0</v>
      </c>
      <c r="E19" s="64" t="str">
        <f>D6</f>
        <v>Storm 96</v>
      </c>
      <c r="F19" s="67"/>
      <c r="G19" s="64" t="str">
        <f>D10</f>
        <v>Inter</v>
      </c>
      <c r="H19" s="64"/>
      <c r="I19" s="9">
        <v>2</v>
      </c>
    </row>
    <row r="20" spans="1:9" ht="12">
      <c r="A20" s="31">
        <v>40397</v>
      </c>
      <c r="B20" s="32">
        <v>0.8333333333333334</v>
      </c>
      <c r="C20" s="33">
        <v>2</v>
      </c>
      <c r="D20" s="33">
        <v>5</v>
      </c>
      <c r="E20" s="64" t="str">
        <f>D7</f>
        <v>WS Moctezuma</v>
      </c>
      <c r="F20" s="67"/>
      <c r="G20" s="64" t="str">
        <f>D8</f>
        <v>River City Rapids</v>
      </c>
      <c r="H20" s="64"/>
      <c r="I20" s="9">
        <v>1</v>
      </c>
    </row>
    <row r="21" spans="1:9" ht="12">
      <c r="A21" s="4"/>
      <c r="B21" s="5"/>
      <c r="C21" s="6"/>
      <c r="D21" s="6"/>
      <c r="E21" s="16"/>
      <c r="F21" s="14"/>
      <c r="G21" s="16"/>
      <c r="H21" s="16"/>
      <c r="I21" s="3"/>
    </row>
    <row r="22" spans="1:9" ht="12">
      <c r="A22" s="31">
        <v>40398</v>
      </c>
      <c r="B22" s="32">
        <v>0.46875</v>
      </c>
      <c r="C22" s="33">
        <v>3</v>
      </c>
      <c r="D22" s="33">
        <v>3</v>
      </c>
      <c r="E22" s="64" t="str">
        <f>D6</f>
        <v>Storm 96</v>
      </c>
      <c r="F22" s="67"/>
      <c r="G22" s="64" t="str">
        <f>D7</f>
        <v>WS Moctezuma</v>
      </c>
      <c r="H22" s="64"/>
      <c r="I22" s="9">
        <v>4</v>
      </c>
    </row>
    <row r="23" spans="1:9" ht="12">
      <c r="A23" s="31">
        <v>40398</v>
      </c>
      <c r="B23" s="32">
        <v>0.46875</v>
      </c>
      <c r="C23" s="9">
        <v>4</v>
      </c>
      <c r="D23" s="9">
        <v>2</v>
      </c>
      <c r="E23" s="64" t="str">
        <f>D8</f>
        <v>River City Rapids</v>
      </c>
      <c r="F23" s="67"/>
      <c r="G23" s="64" t="str">
        <f>D9</f>
        <v>Tusk Stingrays</v>
      </c>
      <c r="H23" s="64"/>
      <c r="I23" s="9">
        <v>3</v>
      </c>
    </row>
    <row r="24" spans="1:10" ht="12">
      <c r="A24" s="31">
        <v>40398</v>
      </c>
      <c r="B24" s="32">
        <v>0.5729166666666666</v>
      </c>
      <c r="C24" s="33">
        <v>2</v>
      </c>
      <c r="D24" s="33">
        <v>2</v>
      </c>
      <c r="E24" s="74" t="s">
        <v>161</v>
      </c>
      <c r="F24" s="67"/>
      <c r="G24" s="74" t="s">
        <v>67</v>
      </c>
      <c r="H24" s="64"/>
      <c r="I24" s="60" t="s">
        <v>34</v>
      </c>
      <c r="J24" s="59" t="s">
        <v>24</v>
      </c>
    </row>
    <row r="25" ht="12">
      <c r="B25" s="8"/>
    </row>
    <row r="26" spans="1:9" ht="12">
      <c r="A26" s="71" t="s">
        <v>79</v>
      </c>
      <c r="B26" s="71"/>
      <c r="C26" s="9" t="s">
        <v>91</v>
      </c>
      <c r="D26" s="10" t="s">
        <v>92</v>
      </c>
      <c r="E26" s="9" t="s">
        <v>93</v>
      </c>
      <c r="F26" s="9" t="s">
        <v>101</v>
      </c>
      <c r="G26" s="10" t="s">
        <v>94</v>
      </c>
      <c r="H26" s="9" t="s">
        <v>95</v>
      </c>
      <c r="I26" s="10" t="s">
        <v>96</v>
      </c>
    </row>
    <row r="27" spans="1:9" ht="12">
      <c r="A27" s="68" t="str">
        <f>D6</f>
        <v>Storm 96</v>
      </c>
      <c r="B27" s="66"/>
      <c r="C27" s="9">
        <v>9</v>
      </c>
      <c r="D27" s="9">
        <v>8</v>
      </c>
      <c r="E27" s="9">
        <v>0</v>
      </c>
      <c r="F27" s="9">
        <v>3</v>
      </c>
      <c r="G27" s="2"/>
      <c r="H27" s="2"/>
      <c r="I27" s="61" t="s">
        <v>68</v>
      </c>
    </row>
    <row r="28" spans="1:9" ht="12">
      <c r="A28" s="68" t="str">
        <f>D7</f>
        <v>WS Moctezuma</v>
      </c>
      <c r="B28" s="66"/>
      <c r="C28" s="9">
        <v>9</v>
      </c>
      <c r="D28" s="9">
        <v>9</v>
      </c>
      <c r="E28" s="9">
        <v>9</v>
      </c>
      <c r="F28" s="9" t="s">
        <v>113</v>
      </c>
      <c r="G28" s="2"/>
      <c r="H28" s="2"/>
      <c r="I28" s="9">
        <v>28</v>
      </c>
    </row>
    <row r="29" spans="1:9" ht="12">
      <c r="A29" s="68" t="str">
        <f>D8</f>
        <v>River City Rapids</v>
      </c>
      <c r="B29" s="66"/>
      <c r="C29" s="9">
        <v>1</v>
      </c>
      <c r="D29" s="9">
        <v>1</v>
      </c>
      <c r="E29" s="9">
        <v>2</v>
      </c>
      <c r="F29" s="9" t="s">
        <v>113</v>
      </c>
      <c r="G29" s="2"/>
      <c r="H29" s="2"/>
      <c r="I29" s="9">
        <v>4</v>
      </c>
    </row>
    <row r="30" spans="1:9" ht="12">
      <c r="A30" s="68" t="str">
        <f>D9</f>
        <v>Tusk Stingrays</v>
      </c>
      <c r="B30" s="66"/>
      <c r="C30" s="9">
        <v>0</v>
      </c>
      <c r="D30" s="9">
        <v>0</v>
      </c>
      <c r="E30" s="9">
        <v>9</v>
      </c>
      <c r="F30" s="9" t="s">
        <v>113</v>
      </c>
      <c r="G30" s="2"/>
      <c r="H30" s="2"/>
      <c r="I30" s="9">
        <v>9</v>
      </c>
    </row>
    <row r="31" spans="1:9" ht="12">
      <c r="A31" s="68" t="str">
        <f>D10</f>
        <v>Inter</v>
      </c>
      <c r="B31" s="66"/>
      <c r="C31" s="9">
        <v>2</v>
      </c>
      <c r="D31" s="9">
        <v>10</v>
      </c>
      <c r="E31" s="9">
        <v>9</v>
      </c>
      <c r="F31" s="9" t="s">
        <v>113</v>
      </c>
      <c r="G31" s="2"/>
      <c r="H31" s="2"/>
      <c r="I31" s="9">
        <v>21</v>
      </c>
    </row>
    <row r="32" spans="1:4" ht="12">
      <c r="A32" s="35" t="s">
        <v>9</v>
      </c>
      <c r="B32" s="35"/>
      <c r="C32" s="35"/>
      <c r="D32" s="35"/>
    </row>
    <row r="34" ht="12">
      <c r="A34" s="28" t="s">
        <v>90</v>
      </c>
    </row>
    <row r="35" spans="1:4" ht="12">
      <c r="A35" s="37">
        <v>40398</v>
      </c>
      <c r="B35" s="36">
        <v>0.5729166666666666</v>
      </c>
      <c r="C35" s="3">
        <v>2</v>
      </c>
      <c r="D35" s="59" t="s">
        <v>66</v>
      </c>
    </row>
    <row r="38" ht="12">
      <c r="A38" s="57" t="s">
        <v>69</v>
      </c>
    </row>
    <row r="39" ht="12">
      <c r="A39" s="59" t="s">
        <v>70</v>
      </c>
    </row>
  </sheetData>
  <sheetProtection/>
  <mergeCells count="32">
    <mergeCell ref="A27:B27"/>
    <mergeCell ref="G19:H19"/>
    <mergeCell ref="G20:H20"/>
    <mergeCell ref="G13:H13"/>
    <mergeCell ref="G23:H23"/>
    <mergeCell ref="E22:F22"/>
    <mergeCell ref="E17:F17"/>
    <mergeCell ref="G17:H17"/>
    <mergeCell ref="E14:F14"/>
    <mergeCell ref="D9:E9"/>
    <mergeCell ref="D10:E10"/>
    <mergeCell ref="E13:F13"/>
    <mergeCell ref="A30:B30"/>
    <mergeCell ref="A26:B26"/>
    <mergeCell ref="E20:F20"/>
    <mergeCell ref="A28:B28"/>
    <mergeCell ref="D5:E5"/>
    <mergeCell ref="D6:E6"/>
    <mergeCell ref="D7:E7"/>
    <mergeCell ref="D8:E8"/>
    <mergeCell ref="E23:F23"/>
    <mergeCell ref="E19:F19"/>
    <mergeCell ref="G22:H22"/>
    <mergeCell ref="E18:F18"/>
    <mergeCell ref="G18:H18"/>
    <mergeCell ref="A31:B31"/>
    <mergeCell ref="G14:H14"/>
    <mergeCell ref="E15:F15"/>
    <mergeCell ref="G15:H15"/>
    <mergeCell ref="E24:F24"/>
    <mergeCell ref="G24:H24"/>
    <mergeCell ref="A29:B29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0">
      <selection activeCell="H37" sqref="H37"/>
    </sheetView>
  </sheetViews>
  <sheetFormatPr defaultColWidth="8.8515625" defaultRowHeight="12.75"/>
  <cols>
    <col min="1" max="8" width="8.8515625" style="0" customWidth="1"/>
    <col min="9" max="9" width="10.7109375" style="0" customWidth="1"/>
  </cols>
  <sheetData>
    <row r="1" ht="16.5">
      <c r="E1" s="1" t="s">
        <v>114</v>
      </c>
    </row>
    <row r="2" ht="16.5">
      <c r="E2" s="1" t="s">
        <v>115</v>
      </c>
    </row>
    <row r="3" ht="16.5">
      <c r="E3" s="17" t="s">
        <v>111</v>
      </c>
    </row>
    <row r="5" spans="4:7" ht="12">
      <c r="D5" s="69" t="s">
        <v>79</v>
      </c>
      <c r="E5" s="70"/>
      <c r="F5" s="11"/>
      <c r="G5" s="11"/>
    </row>
    <row r="6" spans="4:7" ht="12">
      <c r="D6" s="65" t="s">
        <v>152</v>
      </c>
      <c r="E6" s="66"/>
      <c r="F6" s="11"/>
      <c r="G6" s="11"/>
    </row>
    <row r="7" spans="4:7" ht="12">
      <c r="D7" s="65" t="s">
        <v>153</v>
      </c>
      <c r="E7" s="66"/>
      <c r="F7" s="11"/>
      <c r="G7" s="11"/>
    </row>
    <row r="8" spans="4:7" ht="12">
      <c r="D8" s="65" t="s">
        <v>154</v>
      </c>
      <c r="E8" s="66"/>
      <c r="F8" s="11"/>
      <c r="G8" s="11"/>
    </row>
    <row r="9" spans="4:7" ht="12">
      <c r="D9" s="75" t="s">
        <v>155</v>
      </c>
      <c r="E9" s="76"/>
      <c r="F9" s="11"/>
      <c r="G9" s="11"/>
    </row>
    <row r="10" spans="4:7" ht="12">
      <c r="D10" s="65" t="s">
        <v>135</v>
      </c>
      <c r="E10" s="77"/>
      <c r="F10" s="11"/>
      <c r="G10" s="11"/>
    </row>
    <row r="11" spans="2:6" ht="12">
      <c r="B11" s="8"/>
      <c r="D11" s="34" t="s">
        <v>11</v>
      </c>
      <c r="E11" s="35"/>
      <c r="F11" s="35"/>
    </row>
    <row r="12" ht="12">
      <c r="B12" s="8"/>
    </row>
    <row r="13" spans="1:9" ht="12">
      <c r="A13" s="9" t="s">
        <v>81</v>
      </c>
      <c r="B13" s="10" t="s">
        <v>82</v>
      </c>
      <c r="C13" s="9" t="s">
        <v>83</v>
      </c>
      <c r="D13" s="38" t="s">
        <v>16</v>
      </c>
      <c r="E13" s="67" t="s">
        <v>84</v>
      </c>
      <c r="F13" s="67"/>
      <c r="G13" s="67" t="s">
        <v>85</v>
      </c>
      <c r="H13" s="67"/>
      <c r="I13" s="38" t="s">
        <v>16</v>
      </c>
    </row>
    <row r="14" spans="1:9" ht="12">
      <c r="A14" s="31">
        <v>40396</v>
      </c>
      <c r="B14" s="32">
        <v>0.7291666666666666</v>
      </c>
      <c r="C14" s="33">
        <v>3</v>
      </c>
      <c r="D14" s="33">
        <v>0</v>
      </c>
      <c r="E14" s="64" t="str">
        <f>D6</f>
        <v>ISC Arsenal White</v>
      </c>
      <c r="F14" s="67"/>
      <c r="G14" s="64" t="str">
        <f>D7</f>
        <v>WS Jets 97</v>
      </c>
      <c r="H14" s="64"/>
      <c r="I14" s="9">
        <v>5</v>
      </c>
    </row>
    <row r="15" spans="1:9" ht="12">
      <c r="A15" s="31">
        <v>40396</v>
      </c>
      <c r="B15" s="32">
        <v>0.729166666666667</v>
      </c>
      <c r="C15" s="33">
        <v>4</v>
      </c>
      <c r="D15" s="33">
        <v>1</v>
      </c>
      <c r="E15" s="64" t="str">
        <f>D8</f>
        <v>MRFC Blue Strikers</v>
      </c>
      <c r="F15" s="67"/>
      <c r="G15" s="78" t="str">
        <f>D9</f>
        <v>Seattle United NE Blue</v>
      </c>
      <c r="H15" s="78"/>
      <c r="I15" s="9">
        <v>1</v>
      </c>
    </row>
    <row r="16" spans="1:4" ht="12">
      <c r="A16" s="4"/>
      <c r="B16" s="5"/>
      <c r="C16" s="6"/>
      <c r="D16" s="6"/>
    </row>
    <row r="17" spans="1:9" ht="12">
      <c r="A17" s="31">
        <v>40397</v>
      </c>
      <c r="B17" s="32">
        <v>0.3645833333333333</v>
      </c>
      <c r="C17" s="33">
        <v>1</v>
      </c>
      <c r="D17" s="33">
        <v>8</v>
      </c>
      <c r="E17" s="78" t="str">
        <f>D9</f>
        <v>Seattle United NE Blue</v>
      </c>
      <c r="F17" s="81"/>
      <c r="G17" s="64" t="str">
        <f>D10</f>
        <v>CK United</v>
      </c>
      <c r="H17" s="64"/>
      <c r="I17" s="9">
        <v>0</v>
      </c>
    </row>
    <row r="18" spans="1:9" ht="12">
      <c r="A18" s="31">
        <v>40397</v>
      </c>
      <c r="B18" s="32">
        <v>0.364583333333333</v>
      </c>
      <c r="C18" s="33">
        <v>2</v>
      </c>
      <c r="D18" s="33">
        <v>5</v>
      </c>
      <c r="E18" s="64" t="str">
        <f>D8</f>
        <v>MRFC Blue Strikers</v>
      </c>
      <c r="F18" s="67"/>
      <c r="G18" s="64" t="str">
        <f>D6</f>
        <v>ISC Arsenal White</v>
      </c>
      <c r="H18" s="64"/>
      <c r="I18" s="9">
        <v>0</v>
      </c>
    </row>
    <row r="19" spans="1:9" ht="12">
      <c r="A19" s="31">
        <v>40397</v>
      </c>
      <c r="B19" s="32">
        <v>0.5729166666666666</v>
      </c>
      <c r="C19" s="33">
        <v>2</v>
      </c>
      <c r="D19" s="33">
        <v>3</v>
      </c>
      <c r="E19" s="64" t="str">
        <f>D6</f>
        <v>ISC Arsenal White</v>
      </c>
      <c r="F19" s="67"/>
      <c r="G19" s="64" t="str">
        <f>D10</f>
        <v>CK United</v>
      </c>
      <c r="H19" s="64"/>
      <c r="I19" s="9">
        <v>0</v>
      </c>
    </row>
    <row r="20" spans="1:9" ht="12">
      <c r="A20" s="31">
        <v>40397</v>
      </c>
      <c r="B20" s="39">
        <v>0.625</v>
      </c>
      <c r="C20" s="33">
        <v>2</v>
      </c>
      <c r="D20" s="33">
        <v>0</v>
      </c>
      <c r="E20" s="64" t="str">
        <f>D7</f>
        <v>WS Jets 97</v>
      </c>
      <c r="F20" s="67"/>
      <c r="G20" s="64" t="str">
        <f>D8</f>
        <v>MRFC Blue Strikers</v>
      </c>
      <c r="H20" s="64"/>
      <c r="I20" s="9">
        <v>2</v>
      </c>
    </row>
    <row r="21" spans="1:9" ht="12">
      <c r="A21" s="4"/>
      <c r="B21" s="5"/>
      <c r="C21" s="6"/>
      <c r="D21" s="6"/>
      <c r="E21" s="16"/>
      <c r="F21" s="14"/>
      <c r="G21" s="16"/>
      <c r="H21" s="16"/>
      <c r="I21" s="3"/>
    </row>
    <row r="22" spans="1:9" ht="12">
      <c r="A22" s="31">
        <v>40398</v>
      </c>
      <c r="B22" s="32">
        <v>0.4375</v>
      </c>
      <c r="C22" s="33">
        <v>5</v>
      </c>
      <c r="D22" s="33">
        <v>1</v>
      </c>
      <c r="E22" s="78" t="str">
        <f>D9</f>
        <v>Seattle United NE Blue</v>
      </c>
      <c r="F22" s="81"/>
      <c r="G22" s="64" t="str">
        <f>D6</f>
        <v>ISC Arsenal White</v>
      </c>
      <c r="H22" s="64"/>
      <c r="I22" s="9"/>
    </row>
    <row r="23" spans="1:9" ht="12">
      <c r="A23" s="31">
        <v>40398</v>
      </c>
      <c r="B23" s="32">
        <v>0.4375</v>
      </c>
      <c r="C23" s="33">
        <v>6</v>
      </c>
      <c r="D23" s="33">
        <v>0</v>
      </c>
      <c r="E23" s="64" t="str">
        <f>D10</f>
        <v>CK United</v>
      </c>
      <c r="F23" s="67"/>
      <c r="G23" s="64" t="str">
        <f>D7</f>
        <v>WS Jets 97</v>
      </c>
      <c r="H23" s="64"/>
      <c r="I23" s="9"/>
    </row>
    <row r="24" spans="1:10" ht="12">
      <c r="A24" s="31">
        <v>40398</v>
      </c>
      <c r="B24" s="32">
        <v>0.5520833333333334</v>
      </c>
      <c r="C24" s="33">
        <v>4</v>
      </c>
      <c r="D24" s="33">
        <v>3</v>
      </c>
      <c r="E24" s="74" t="s">
        <v>61</v>
      </c>
      <c r="F24" s="67"/>
      <c r="G24" s="74" t="s">
        <v>62</v>
      </c>
      <c r="H24" s="64"/>
      <c r="I24" s="60" t="s">
        <v>20</v>
      </c>
      <c r="J24" s="59" t="s">
        <v>24</v>
      </c>
    </row>
    <row r="25" ht="12">
      <c r="B25" s="8"/>
    </row>
    <row r="26" spans="1:9" ht="12">
      <c r="A26" s="71" t="s">
        <v>79</v>
      </c>
      <c r="B26" s="71"/>
      <c r="C26" s="9" t="s">
        <v>91</v>
      </c>
      <c r="D26" s="10" t="s">
        <v>92</v>
      </c>
      <c r="E26" s="9" t="s">
        <v>93</v>
      </c>
      <c r="F26" s="9" t="s">
        <v>101</v>
      </c>
      <c r="G26" s="10" t="s">
        <v>94</v>
      </c>
      <c r="H26" s="9" t="s">
        <v>95</v>
      </c>
      <c r="I26" s="10" t="s">
        <v>96</v>
      </c>
    </row>
    <row r="27" spans="1:9" ht="12">
      <c r="A27" s="79" t="str">
        <f>D6</f>
        <v>ISC Arsenal White</v>
      </c>
      <c r="B27" s="80"/>
      <c r="C27" s="9">
        <v>0</v>
      </c>
      <c r="D27" s="9">
        <v>0</v>
      </c>
      <c r="E27" s="9">
        <v>10</v>
      </c>
      <c r="F27" s="9">
        <v>5</v>
      </c>
      <c r="G27" s="2"/>
      <c r="H27" s="2"/>
      <c r="I27" s="61" t="s">
        <v>65</v>
      </c>
    </row>
    <row r="28" spans="1:9" ht="12">
      <c r="A28" s="79" t="str">
        <f>D7</f>
        <v>WS Jets 97</v>
      </c>
      <c r="B28" s="80"/>
      <c r="C28" s="9">
        <v>10</v>
      </c>
      <c r="D28" s="9">
        <v>0</v>
      </c>
      <c r="E28" s="9">
        <v>8</v>
      </c>
      <c r="F28" s="9" t="s">
        <v>113</v>
      </c>
      <c r="G28" s="2"/>
      <c r="H28" s="2"/>
      <c r="I28" s="9">
        <v>18</v>
      </c>
    </row>
    <row r="29" spans="1:9" ht="12">
      <c r="A29" s="79" t="str">
        <f>D8</f>
        <v>MRFC Blue Strikers</v>
      </c>
      <c r="B29" s="80"/>
      <c r="C29" s="9">
        <v>4</v>
      </c>
      <c r="D29" s="9">
        <v>10</v>
      </c>
      <c r="E29" s="9">
        <v>9</v>
      </c>
      <c r="F29" s="9" t="s">
        <v>113</v>
      </c>
      <c r="G29" s="2"/>
      <c r="H29" s="2"/>
      <c r="I29" s="9">
        <v>23</v>
      </c>
    </row>
    <row r="30" spans="1:9" ht="12">
      <c r="A30" s="79" t="str">
        <f>D9</f>
        <v>Seattle United NE Blue</v>
      </c>
      <c r="B30" s="80"/>
      <c r="C30" s="9">
        <v>4</v>
      </c>
      <c r="D30" s="9">
        <v>10</v>
      </c>
      <c r="E30" s="9">
        <v>5</v>
      </c>
      <c r="F30" s="9" t="s">
        <v>113</v>
      </c>
      <c r="G30" s="2"/>
      <c r="H30" s="2"/>
      <c r="I30" s="9">
        <v>19</v>
      </c>
    </row>
    <row r="31" spans="1:9" ht="12">
      <c r="A31" s="79" t="str">
        <f>D10</f>
        <v>CK United</v>
      </c>
      <c r="B31" s="80"/>
      <c r="C31" s="9">
        <v>0</v>
      </c>
      <c r="D31" s="9">
        <v>0</v>
      </c>
      <c r="E31" s="9">
        <v>0</v>
      </c>
      <c r="F31" s="9" t="s">
        <v>113</v>
      </c>
      <c r="G31" s="2"/>
      <c r="H31" s="2"/>
      <c r="I31" s="9">
        <v>0</v>
      </c>
    </row>
    <row r="32" spans="1:4" ht="12">
      <c r="A32" s="35" t="s">
        <v>9</v>
      </c>
      <c r="B32" s="35"/>
      <c r="C32" s="35"/>
      <c r="D32" s="35"/>
    </row>
    <row r="34" ht="12">
      <c r="A34" s="28" t="s">
        <v>90</v>
      </c>
    </row>
    <row r="35" spans="1:4" ht="12">
      <c r="A35" s="37">
        <v>40398</v>
      </c>
      <c r="B35" s="36">
        <v>0.5520833333333334</v>
      </c>
      <c r="C35" s="3">
        <v>4</v>
      </c>
      <c r="D35" s="59" t="s">
        <v>60</v>
      </c>
    </row>
    <row r="37" ht="12">
      <c r="A37" s="57" t="s">
        <v>63</v>
      </c>
    </row>
    <row r="38" ht="12">
      <c r="A38" s="59" t="s">
        <v>64</v>
      </c>
    </row>
  </sheetData>
  <sheetProtection/>
  <mergeCells count="32">
    <mergeCell ref="D5:E5"/>
    <mergeCell ref="A26:B26"/>
    <mergeCell ref="A27:B27"/>
    <mergeCell ref="A28:B28"/>
    <mergeCell ref="A29:B29"/>
    <mergeCell ref="A30:B30"/>
    <mergeCell ref="E18:F18"/>
    <mergeCell ref="E17:F17"/>
    <mergeCell ref="A31:B31"/>
    <mergeCell ref="E22:F22"/>
    <mergeCell ref="G22:H22"/>
    <mergeCell ref="E23:F23"/>
    <mergeCell ref="G23:H23"/>
    <mergeCell ref="E24:F24"/>
    <mergeCell ref="G24:H24"/>
    <mergeCell ref="G18:H18"/>
    <mergeCell ref="E19:F19"/>
    <mergeCell ref="G19:H19"/>
    <mergeCell ref="E20:F20"/>
    <mergeCell ref="G20:H20"/>
    <mergeCell ref="G13:H13"/>
    <mergeCell ref="E14:F14"/>
    <mergeCell ref="G14:H14"/>
    <mergeCell ref="E15:F15"/>
    <mergeCell ref="G15:H15"/>
    <mergeCell ref="G17:H17"/>
    <mergeCell ref="D6:E6"/>
    <mergeCell ref="D7:E7"/>
    <mergeCell ref="D8:E8"/>
    <mergeCell ref="D9:E9"/>
    <mergeCell ref="D10:E10"/>
    <mergeCell ref="E13:F13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3">
      <selection activeCell="A38" sqref="A38"/>
    </sheetView>
  </sheetViews>
  <sheetFormatPr defaultColWidth="8.8515625" defaultRowHeight="12.75"/>
  <cols>
    <col min="1" max="1" width="8.8515625" style="0" customWidth="1"/>
    <col min="2" max="2" width="13.8515625" style="0" customWidth="1"/>
    <col min="3" max="3" width="8.8515625" style="0" customWidth="1"/>
    <col min="4" max="4" width="13.28125" style="0" customWidth="1"/>
    <col min="5" max="5" width="8.8515625" style="0" customWidth="1"/>
    <col min="6" max="6" width="13.7109375" style="0" customWidth="1"/>
    <col min="7" max="7" width="8.8515625" style="0" customWidth="1"/>
    <col min="8" max="8" width="13.421875" style="0" customWidth="1"/>
  </cols>
  <sheetData>
    <row r="1" ht="16.5">
      <c r="E1" s="1" t="s">
        <v>114</v>
      </c>
    </row>
    <row r="2" ht="16.5">
      <c r="E2" s="1" t="s">
        <v>115</v>
      </c>
    </row>
    <row r="3" ht="16.5">
      <c r="E3" s="17" t="s">
        <v>144</v>
      </c>
    </row>
    <row r="4" spans="1:9" ht="12">
      <c r="A4" s="15"/>
      <c r="B4" s="15"/>
      <c r="C4" s="15"/>
      <c r="D4" s="15"/>
      <c r="E4" s="15"/>
      <c r="F4" s="15"/>
      <c r="G4" s="15"/>
      <c r="H4" s="15"/>
      <c r="I4" s="15"/>
    </row>
    <row r="5" spans="1:9" ht="12">
      <c r="A5" s="15"/>
      <c r="B5" s="15"/>
      <c r="C5" s="69" t="s">
        <v>79</v>
      </c>
      <c r="D5" s="70"/>
      <c r="E5" s="15"/>
      <c r="F5" s="69" t="s">
        <v>80</v>
      </c>
      <c r="G5" s="70"/>
      <c r="H5" s="18"/>
      <c r="I5" s="15"/>
    </row>
    <row r="6" spans="1:9" ht="12">
      <c r="A6" s="15"/>
      <c r="B6" s="15"/>
      <c r="C6" s="65" t="s">
        <v>145</v>
      </c>
      <c r="D6" s="77"/>
      <c r="E6" s="15"/>
      <c r="F6" s="65" t="s">
        <v>141</v>
      </c>
      <c r="G6" s="77"/>
      <c r="H6" s="18"/>
      <c r="I6" s="15"/>
    </row>
    <row r="7" spans="1:9" ht="12">
      <c r="A7" s="15"/>
      <c r="B7" s="15"/>
      <c r="C7" s="65" t="s">
        <v>139</v>
      </c>
      <c r="D7" s="77"/>
      <c r="E7" s="15"/>
      <c r="F7" s="65" t="s">
        <v>142</v>
      </c>
      <c r="G7" s="77"/>
      <c r="H7" s="18"/>
      <c r="I7" s="15"/>
    </row>
    <row r="8" spans="1:10" ht="13.5">
      <c r="A8" s="15"/>
      <c r="B8" s="40"/>
      <c r="C8" s="65" t="s">
        <v>140</v>
      </c>
      <c r="D8" s="77"/>
      <c r="E8" s="15"/>
      <c r="F8" s="65" t="s">
        <v>143</v>
      </c>
      <c r="G8" s="77"/>
      <c r="H8" s="18"/>
      <c r="I8" s="15"/>
      <c r="J8" s="19"/>
    </row>
    <row r="9" spans="1:11" ht="13.5">
      <c r="A9" s="15"/>
      <c r="B9" s="18"/>
      <c r="C9" s="41"/>
      <c r="D9" s="15"/>
      <c r="E9" s="15"/>
      <c r="F9" s="15"/>
      <c r="G9" s="15"/>
      <c r="H9" s="15"/>
      <c r="I9" s="15"/>
      <c r="K9" s="19"/>
    </row>
    <row r="10" spans="1:9" ht="12">
      <c r="A10" s="38" t="s">
        <v>81</v>
      </c>
      <c r="B10" s="38" t="s">
        <v>82</v>
      </c>
      <c r="C10" s="38" t="s">
        <v>83</v>
      </c>
      <c r="D10" s="38" t="s">
        <v>16</v>
      </c>
      <c r="E10" s="83" t="s">
        <v>84</v>
      </c>
      <c r="F10" s="83"/>
      <c r="G10" s="83" t="s">
        <v>85</v>
      </c>
      <c r="H10" s="83"/>
      <c r="I10" s="38" t="s">
        <v>16</v>
      </c>
    </row>
    <row r="11" spans="1:9" ht="12">
      <c r="A11" s="48">
        <v>40397</v>
      </c>
      <c r="B11" s="39">
        <v>0.3854166666666667</v>
      </c>
      <c r="C11" s="49">
        <v>5</v>
      </c>
      <c r="D11" s="49">
        <v>3</v>
      </c>
      <c r="E11" s="82" t="str">
        <f>C6</f>
        <v>Seattle United 98 W White</v>
      </c>
      <c r="F11" s="83"/>
      <c r="G11" s="82" t="str">
        <f>C7</f>
        <v>CSC Seahawks</v>
      </c>
      <c r="H11" s="82"/>
      <c r="I11" s="38">
        <v>0</v>
      </c>
    </row>
    <row r="12" spans="1:9" ht="12">
      <c r="A12" s="48">
        <v>40397</v>
      </c>
      <c r="B12" s="39">
        <v>0.385416666666667</v>
      </c>
      <c r="C12" s="49">
        <v>6</v>
      </c>
      <c r="D12" s="49">
        <v>1</v>
      </c>
      <c r="E12" s="82" t="str">
        <f>C8</f>
        <v>Synergy FC Orange</v>
      </c>
      <c r="F12" s="83"/>
      <c r="G12" s="82" t="str">
        <f>F6</f>
        <v>CDA Sting</v>
      </c>
      <c r="H12" s="82"/>
      <c r="I12" s="38">
        <v>3</v>
      </c>
    </row>
    <row r="13" spans="1:9" ht="12">
      <c r="A13" s="48">
        <v>40397</v>
      </c>
      <c r="B13" s="39">
        <v>0.385416666666667</v>
      </c>
      <c r="C13" s="49">
        <v>7</v>
      </c>
      <c r="D13" s="49">
        <v>6</v>
      </c>
      <c r="E13" s="82" t="str">
        <f>F7</f>
        <v>Tracyton Storm</v>
      </c>
      <c r="F13" s="83"/>
      <c r="G13" s="82" t="str">
        <f>F8</f>
        <v>Tusk Lightning</v>
      </c>
      <c r="H13" s="82"/>
      <c r="I13" s="38">
        <v>1</v>
      </c>
    </row>
    <row r="14" spans="1:9" ht="12">
      <c r="A14" s="42"/>
      <c r="B14" s="43"/>
      <c r="C14" s="44"/>
      <c r="D14" s="44"/>
      <c r="E14" s="45"/>
      <c r="F14" s="44"/>
      <c r="G14" s="45"/>
      <c r="H14" s="45"/>
      <c r="I14" s="28"/>
    </row>
    <row r="15" spans="1:9" ht="12">
      <c r="A15" s="48">
        <v>40397</v>
      </c>
      <c r="B15" s="39">
        <v>0.5416666666666666</v>
      </c>
      <c r="C15" s="49">
        <v>5</v>
      </c>
      <c r="D15" s="49">
        <v>2</v>
      </c>
      <c r="E15" s="82" t="str">
        <f>C7</f>
        <v>CSC Seahawks</v>
      </c>
      <c r="F15" s="83"/>
      <c r="G15" s="82" t="str">
        <f>C8</f>
        <v>Synergy FC Orange</v>
      </c>
      <c r="H15" s="82"/>
      <c r="I15" s="38">
        <v>2</v>
      </c>
    </row>
    <row r="16" spans="1:9" ht="12">
      <c r="A16" s="48">
        <v>40397</v>
      </c>
      <c r="B16" s="39">
        <v>0.541666666666667</v>
      </c>
      <c r="C16" s="49">
        <v>6</v>
      </c>
      <c r="D16" s="49">
        <v>2</v>
      </c>
      <c r="E16" s="82" t="str">
        <f>F7</f>
        <v>Tracyton Storm</v>
      </c>
      <c r="F16" s="83"/>
      <c r="G16" s="82" t="str">
        <f>C6</f>
        <v>Seattle United 98 W White</v>
      </c>
      <c r="H16" s="82"/>
      <c r="I16" s="38">
        <v>1</v>
      </c>
    </row>
    <row r="17" spans="1:9" ht="12">
      <c r="A17" s="50">
        <v>40397</v>
      </c>
      <c r="B17" s="39">
        <v>0.541666666666667</v>
      </c>
      <c r="C17" s="49">
        <v>7</v>
      </c>
      <c r="D17" s="49">
        <v>0</v>
      </c>
      <c r="E17" s="82" t="str">
        <f>F8</f>
        <v>Tusk Lightning</v>
      </c>
      <c r="F17" s="83"/>
      <c r="G17" s="82" t="str">
        <f>F6</f>
        <v>CDA Sting</v>
      </c>
      <c r="H17" s="82"/>
      <c r="I17" s="38">
        <v>7</v>
      </c>
    </row>
    <row r="18" spans="1:9" ht="12">
      <c r="A18" s="42"/>
      <c r="B18" s="43"/>
      <c r="C18" s="44"/>
      <c r="D18" s="44"/>
      <c r="E18" s="45"/>
      <c r="F18" s="44"/>
      <c r="G18" s="45"/>
      <c r="H18" s="45"/>
      <c r="I18" s="28"/>
    </row>
    <row r="19" spans="1:9" ht="12">
      <c r="A19" s="48">
        <v>40398</v>
      </c>
      <c r="B19" s="39">
        <v>0.3854166666666667</v>
      </c>
      <c r="C19" s="49">
        <v>5</v>
      </c>
      <c r="D19" s="49">
        <v>4</v>
      </c>
      <c r="E19" s="82" t="str">
        <f>C7</f>
        <v>CSC Seahawks</v>
      </c>
      <c r="F19" s="83"/>
      <c r="G19" s="82" t="str">
        <f>F8</f>
        <v>Tusk Lightning</v>
      </c>
      <c r="H19" s="82"/>
      <c r="I19" s="38"/>
    </row>
    <row r="20" spans="1:9" ht="12">
      <c r="A20" s="48">
        <v>40398</v>
      </c>
      <c r="B20" s="39">
        <v>0.385416666666667</v>
      </c>
      <c r="C20" s="49">
        <v>6</v>
      </c>
      <c r="D20" s="49">
        <v>2</v>
      </c>
      <c r="E20" s="82" t="str">
        <f>C6</f>
        <v>Seattle United 98 W White</v>
      </c>
      <c r="F20" s="83"/>
      <c r="G20" s="82" t="str">
        <f>C8</f>
        <v>Synergy FC Orange</v>
      </c>
      <c r="H20" s="82"/>
      <c r="I20" s="38"/>
    </row>
    <row r="21" spans="1:9" ht="12">
      <c r="A21" s="48">
        <v>40398</v>
      </c>
      <c r="B21" s="39">
        <v>0.385416666666667</v>
      </c>
      <c r="C21" s="49">
        <v>7</v>
      </c>
      <c r="D21" s="49">
        <v>4</v>
      </c>
      <c r="E21" s="82" t="str">
        <f>F6</f>
        <v>CDA Sting</v>
      </c>
      <c r="F21" s="83"/>
      <c r="G21" s="82" t="str">
        <f>F7</f>
        <v>Tracyton Storm</v>
      </c>
      <c r="H21" s="82"/>
      <c r="I21" s="38"/>
    </row>
    <row r="22" spans="1:10" ht="12">
      <c r="A22" s="48">
        <v>40398</v>
      </c>
      <c r="B22" s="39">
        <v>0.5416666666666666</v>
      </c>
      <c r="C22" s="49">
        <v>5</v>
      </c>
      <c r="D22" s="49">
        <v>3</v>
      </c>
      <c r="E22" s="74" t="s">
        <v>141</v>
      </c>
      <c r="F22" s="83"/>
      <c r="G22" s="74" t="s">
        <v>56</v>
      </c>
      <c r="H22" s="82"/>
      <c r="I22" s="60" t="s">
        <v>20</v>
      </c>
      <c r="J22" s="59" t="s">
        <v>24</v>
      </c>
    </row>
    <row r="23" spans="1:9" ht="12">
      <c r="A23" s="15"/>
      <c r="B23" s="15"/>
      <c r="C23" s="15"/>
      <c r="D23" s="15"/>
      <c r="E23" s="15"/>
      <c r="F23" s="15"/>
      <c r="G23" s="15"/>
      <c r="H23" s="15"/>
      <c r="I23" s="15"/>
    </row>
    <row r="24" spans="1:9" ht="12">
      <c r="A24" s="71" t="s">
        <v>79</v>
      </c>
      <c r="B24" s="69"/>
      <c r="C24" s="38" t="s">
        <v>91</v>
      </c>
      <c r="D24" s="47" t="s">
        <v>92</v>
      </c>
      <c r="E24" s="38" t="s">
        <v>93</v>
      </c>
      <c r="F24" s="47" t="s">
        <v>94</v>
      </c>
      <c r="G24" s="38" t="s">
        <v>95</v>
      </c>
      <c r="H24" s="47" t="s">
        <v>96</v>
      </c>
      <c r="I24" s="15"/>
    </row>
    <row r="25" spans="1:9" ht="12">
      <c r="A25" s="65" t="str">
        <f>C6</f>
        <v>Seattle United 98 W White</v>
      </c>
      <c r="B25" s="77"/>
      <c r="C25" s="38">
        <v>10</v>
      </c>
      <c r="D25" s="38">
        <v>1</v>
      </c>
      <c r="E25" s="38">
        <v>6</v>
      </c>
      <c r="F25" s="38"/>
      <c r="G25" s="38"/>
      <c r="H25" s="38">
        <v>17</v>
      </c>
      <c r="I25" s="15"/>
    </row>
    <row r="26" spans="1:9" ht="12">
      <c r="A26" s="65" t="str">
        <f>C7</f>
        <v>CSC Seahawks</v>
      </c>
      <c r="B26" s="77"/>
      <c r="C26" s="38">
        <v>0</v>
      </c>
      <c r="D26" s="38">
        <v>5</v>
      </c>
      <c r="E26" s="38">
        <v>10</v>
      </c>
      <c r="F26" s="38"/>
      <c r="G26" s="38"/>
      <c r="H26" s="38">
        <v>15</v>
      </c>
      <c r="I26" s="15"/>
    </row>
    <row r="27" spans="1:9" ht="12">
      <c r="A27" s="65" t="str">
        <f>C8</f>
        <v>Synergy FC Orange</v>
      </c>
      <c r="B27" s="77"/>
      <c r="C27" s="38">
        <v>1</v>
      </c>
      <c r="D27" s="38">
        <v>5</v>
      </c>
      <c r="E27" s="38">
        <v>6</v>
      </c>
      <c r="F27" s="38"/>
      <c r="G27" s="38"/>
      <c r="H27" s="38">
        <v>12</v>
      </c>
      <c r="I27" s="15"/>
    </row>
    <row r="28" spans="1:9" ht="12">
      <c r="A28" s="15"/>
      <c r="B28" s="15"/>
      <c r="C28" s="28"/>
      <c r="D28" s="28"/>
      <c r="E28" s="28"/>
      <c r="F28" s="28"/>
      <c r="G28" s="28"/>
      <c r="H28" s="28"/>
      <c r="I28" s="15"/>
    </row>
    <row r="29" spans="1:9" ht="12">
      <c r="A29" s="71" t="s">
        <v>80</v>
      </c>
      <c r="B29" s="69"/>
      <c r="C29" s="38" t="s">
        <v>91</v>
      </c>
      <c r="D29" s="47" t="s">
        <v>92</v>
      </c>
      <c r="E29" s="38" t="s">
        <v>93</v>
      </c>
      <c r="F29" s="47" t="s">
        <v>94</v>
      </c>
      <c r="G29" s="38" t="s">
        <v>95</v>
      </c>
      <c r="H29" s="47" t="s">
        <v>96</v>
      </c>
      <c r="I29" s="15"/>
    </row>
    <row r="30" spans="1:9" ht="12">
      <c r="A30" s="65" t="str">
        <f>F6</f>
        <v>CDA Sting</v>
      </c>
      <c r="B30" s="77"/>
      <c r="C30" s="38">
        <v>9</v>
      </c>
      <c r="D30" s="38">
        <v>10</v>
      </c>
      <c r="E30" s="38">
        <v>9</v>
      </c>
      <c r="F30" s="38"/>
      <c r="G30" s="38"/>
      <c r="H30" s="38">
        <v>28</v>
      </c>
      <c r="I30" s="15"/>
    </row>
    <row r="31" spans="1:9" ht="12">
      <c r="A31" s="65" t="str">
        <f>F7</f>
        <v>Tracyton Storm</v>
      </c>
      <c r="B31" s="77"/>
      <c r="C31" s="38">
        <v>9</v>
      </c>
      <c r="D31" s="38">
        <v>8</v>
      </c>
      <c r="E31" s="38">
        <v>1</v>
      </c>
      <c r="F31" s="38"/>
      <c r="G31" s="38"/>
      <c r="H31" s="38">
        <v>18</v>
      </c>
      <c r="I31" s="15"/>
    </row>
    <row r="32" spans="1:9" ht="12">
      <c r="A32" s="65" t="str">
        <f>F8</f>
        <v>Tusk Lightning</v>
      </c>
      <c r="B32" s="77"/>
      <c r="C32" s="38">
        <v>1</v>
      </c>
      <c r="D32" s="38">
        <v>0</v>
      </c>
      <c r="E32" s="38">
        <v>0</v>
      </c>
      <c r="F32" s="38"/>
      <c r="G32" s="38"/>
      <c r="H32" s="38">
        <v>1</v>
      </c>
      <c r="I32" s="15"/>
    </row>
    <row r="33" spans="1:9" ht="12">
      <c r="A33" s="15"/>
      <c r="B33" s="15"/>
      <c r="C33" s="15"/>
      <c r="D33" s="15"/>
      <c r="E33" s="15"/>
      <c r="F33" s="15"/>
      <c r="G33" s="15"/>
      <c r="H33" s="15"/>
      <c r="I33" s="15"/>
    </row>
    <row r="34" spans="1:9" ht="12">
      <c r="A34" s="28" t="s">
        <v>90</v>
      </c>
      <c r="B34" s="15"/>
      <c r="C34" s="15"/>
      <c r="D34" s="15"/>
      <c r="E34" s="15"/>
      <c r="F34" s="15"/>
      <c r="G34" s="15"/>
      <c r="H34" s="15"/>
      <c r="I34" s="15"/>
    </row>
    <row r="35" spans="1:4" ht="12">
      <c r="A35" s="37">
        <v>40398</v>
      </c>
      <c r="B35" s="36">
        <v>0.5416666666666666</v>
      </c>
      <c r="C35" s="3">
        <v>5</v>
      </c>
      <c r="D35" s="59" t="s">
        <v>57</v>
      </c>
    </row>
    <row r="38" ht="12">
      <c r="A38" s="57" t="s">
        <v>58</v>
      </c>
    </row>
    <row r="39" ht="12">
      <c r="A39" s="59" t="s">
        <v>59</v>
      </c>
    </row>
  </sheetData>
  <sheetProtection/>
  <mergeCells count="38">
    <mergeCell ref="C5:D5"/>
    <mergeCell ref="F5:G5"/>
    <mergeCell ref="E22:F22"/>
    <mergeCell ref="A27:B27"/>
    <mergeCell ref="A30:B30"/>
    <mergeCell ref="A31:B31"/>
    <mergeCell ref="A24:B24"/>
    <mergeCell ref="E21:F21"/>
    <mergeCell ref="E10:F10"/>
    <mergeCell ref="G10:H10"/>
    <mergeCell ref="A32:B32"/>
    <mergeCell ref="A29:B29"/>
    <mergeCell ref="G15:H15"/>
    <mergeCell ref="G13:H13"/>
    <mergeCell ref="G22:H22"/>
    <mergeCell ref="G21:H21"/>
    <mergeCell ref="A25:B25"/>
    <mergeCell ref="A26:B26"/>
    <mergeCell ref="G17:H17"/>
    <mergeCell ref="G16:H16"/>
    <mergeCell ref="G20:H20"/>
    <mergeCell ref="G19:H19"/>
    <mergeCell ref="E19:F19"/>
    <mergeCell ref="E20:F20"/>
    <mergeCell ref="G12:H12"/>
    <mergeCell ref="G11:H11"/>
    <mergeCell ref="E11:F11"/>
    <mergeCell ref="E12:F12"/>
    <mergeCell ref="E13:F13"/>
    <mergeCell ref="E15:F15"/>
    <mergeCell ref="E16:F16"/>
    <mergeCell ref="E17:F17"/>
    <mergeCell ref="F6:G6"/>
    <mergeCell ref="F7:G7"/>
    <mergeCell ref="F8:G8"/>
    <mergeCell ref="C6:D6"/>
    <mergeCell ref="C7:D7"/>
    <mergeCell ref="C8:D8"/>
  </mergeCells>
  <printOptions/>
  <pageMargins left="0.2" right="0.2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26">
      <selection activeCell="F53" sqref="F53"/>
    </sheetView>
  </sheetViews>
  <sheetFormatPr defaultColWidth="8.8515625" defaultRowHeight="12.75"/>
  <cols>
    <col min="1" max="1" width="8.8515625" style="0" customWidth="1"/>
    <col min="2" max="2" width="13.8515625" style="0" customWidth="1"/>
    <col min="3" max="3" width="8.8515625" style="0" customWidth="1"/>
    <col min="4" max="4" width="11.00390625" style="0" customWidth="1"/>
    <col min="5" max="5" width="8.8515625" style="0" customWidth="1"/>
    <col min="6" max="6" width="14.28125" style="0" customWidth="1"/>
    <col min="7" max="7" width="10.00390625" style="0" customWidth="1"/>
    <col min="8" max="8" width="13.421875" style="0" customWidth="1"/>
    <col min="9" max="9" width="11.00390625" style="0" customWidth="1"/>
  </cols>
  <sheetData>
    <row r="1" spans="2:5" ht="16.5">
      <c r="B1" s="8"/>
      <c r="E1" s="1" t="s">
        <v>114</v>
      </c>
    </row>
    <row r="2" spans="2:5" ht="16.5">
      <c r="B2" s="8"/>
      <c r="E2" s="1" t="s">
        <v>115</v>
      </c>
    </row>
    <row r="3" spans="2:5" ht="16.5">
      <c r="B3" s="8"/>
      <c r="E3" s="1" t="s">
        <v>102</v>
      </c>
    </row>
    <row r="4" spans="1:10" ht="12">
      <c r="A4" s="15"/>
      <c r="B4" s="29"/>
      <c r="C4" s="15"/>
      <c r="D4" s="15"/>
      <c r="E4" s="15"/>
      <c r="F4" s="15"/>
      <c r="G4" s="15"/>
      <c r="H4" s="15"/>
      <c r="I4" s="15"/>
      <c r="J4" s="15"/>
    </row>
    <row r="5" spans="1:10" ht="12">
      <c r="A5" s="15"/>
      <c r="B5" s="15"/>
      <c r="C5" s="69" t="s">
        <v>79</v>
      </c>
      <c r="D5" s="70"/>
      <c r="E5" s="15"/>
      <c r="F5" s="69" t="s">
        <v>80</v>
      </c>
      <c r="G5" s="70"/>
      <c r="H5" s="15"/>
      <c r="I5" s="15"/>
      <c r="J5" s="15"/>
    </row>
    <row r="6" spans="1:10" ht="12">
      <c r="A6" s="15"/>
      <c r="B6" s="15"/>
      <c r="C6" s="65" t="s">
        <v>121</v>
      </c>
      <c r="D6" s="77"/>
      <c r="E6" s="15"/>
      <c r="F6" s="65" t="s">
        <v>118</v>
      </c>
      <c r="G6" s="77"/>
      <c r="H6" s="15"/>
      <c r="I6" s="15"/>
      <c r="J6" s="15"/>
    </row>
    <row r="7" spans="1:10" ht="12">
      <c r="A7" s="15"/>
      <c r="B7" s="15"/>
      <c r="C7" s="65" t="s">
        <v>116</v>
      </c>
      <c r="D7" s="77"/>
      <c r="E7" s="15"/>
      <c r="F7" s="65" t="s">
        <v>124</v>
      </c>
      <c r="G7" s="77"/>
      <c r="H7" s="15"/>
      <c r="I7" s="15"/>
      <c r="J7" s="15"/>
    </row>
    <row r="8" spans="1:10" ht="12">
      <c r="A8" s="15"/>
      <c r="B8" s="15"/>
      <c r="C8" s="65" t="s">
        <v>123</v>
      </c>
      <c r="D8" s="77"/>
      <c r="E8" s="15"/>
      <c r="F8" s="65" t="s">
        <v>125</v>
      </c>
      <c r="G8" s="77"/>
      <c r="H8" s="15"/>
      <c r="I8" s="15"/>
      <c r="J8" s="15"/>
    </row>
    <row r="9" spans="1:10" ht="12">
      <c r="A9" s="15"/>
      <c r="B9" s="15"/>
      <c r="C9" s="65" t="s">
        <v>122</v>
      </c>
      <c r="D9" s="77"/>
      <c r="E9" s="15"/>
      <c r="F9" s="65" t="s">
        <v>119</v>
      </c>
      <c r="G9" s="77"/>
      <c r="H9" s="15"/>
      <c r="I9" s="15"/>
      <c r="J9" s="15"/>
    </row>
    <row r="10" spans="1:10" ht="12">
      <c r="A10" s="15"/>
      <c r="B10" s="15"/>
      <c r="C10" s="65" t="s">
        <v>117</v>
      </c>
      <c r="D10" s="77"/>
      <c r="E10" s="15"/>
      <c r="F10" s="65" t="s">
        <v>120</v>
      </c>
      <c r="G10" s="77"/>
      <c r="H10" s="15"/>
      <c r="I10" s="15"/>
      <c r="J10" s="15"/>
    </row>
    <row r="11" spans="1:11" ht="13.5">
      <c r="A11" s="15"/>
      <c r="B11" s="15"/>
      <c r="C11" s="15"/>
      <c r="D11" s="34" t="s">
        <v>12</v>
      </c>
      <c r="E11" s="35"/>
      <c r="F11" s="35"/>
      <c r="G11" s="15"/>
      <c r="H11" s="15"/>
      <c r="I11" s="15"/>
      <c r="J11" s="15"/>
      <c r="K11" s="19"/>
    </row>
    <row r="12" spans="1:10" ht="12">
      <c r="A12" s="15"/>
      <c r="B12" s="29"/>
      <c r="C12" s="15"/>
      <c r="D12" s="15"/>
      <c r="E12" s="15"/>
      <c r="F12" s="15"/>
      <c r="G12" s="15"/>
      <c r="H12" s="15"/>
      <c r="I12" s="15"/>
      <c r="J12" s="15"/>
    </row>
    <row r="13" spans="1:11" ht="12">
      <c r="A13" s="38" t="s">
        <v>81</v>
      </c>
      <c r="B13" s="47" t="s">
        <v>82</v>
      </c>
      <c r="C13" s="38" t="s">
        <v>83</v>
      </c>
      <c r="D13" s="38" t="s">
        <v>16</v>
      </c>
      <c r="E13" s="83" t="s">
        <v>84</v>
      </c>
      <c r="F13" s="83"/>
      <c r="G13" s="83" t="s">
        <v>85</v>
      </c>
      <c r="H13" s="83"/>
      <c r="I13" s="38" t="s">
        <v>16</v>
      </c>
      <c r="J13" s="15"/>
      <c r="K13" s="15"/>
    </row>
    <row r="14" spans="1:11" ht="12">
      <c r="A14" s="48">
        <v>40396</v>
      </c>
      <c r="B14" s="39">
        <v>0.75</v>
      </c>
      <c r="C14" s="49">
        <v>9</v>
      </c>
      <c r="D14" s="49">
        <v>2</v>
      </c>
      <c r="E14" s="82" t="str">
        <f>C6</f>
        <v>Fusion FC</v>
      </c>
      <c r="F14" s="83"/>
      <c r="G14" s="82" t="str">
        <f>C7</f>
        <v>Seattle United NE White</v>
      </c>
      <c r="H14" s="82"/>
      <c r="I14" s="38">
        <v>1</v>
      </c>
      <c r="J14" s="15"/>
      <c r="K14" s="15"/>
    </row>
    <row r="15" spans="1:11" ht="12">
      <c r="A15" s="48">
        <v>40396</v>
      </c>
      <c r="B15" s="39">
        <v>0.75</v>
      </c>
      <c r="C15" s="49">
        <v>10</v>
      </c>
      <c r="D15" s="49">
        <v>0</v>
      </c>
      <c r="E15" s="82" t="str">
        <f>C8</f>
        <v>Seattle United W Black</v>
      </c>
      <c r="F15" s="83"/>
      <c r="G15" s="82" t="str">
        <f>C9</f>
        <v>Pacific FC</v>
      </c>
      <c r="H15" s="82"/>
      <c r="I15" s="38">
        <v>1</v>
      </c>
      <c r="J15" s="15"/>
      <c r="K15" s="15"/>
    </row>
    <row r="16" spans="1:11" ht="12">
      <c r="A16" s="48">
        <v>40396</v>
      </c>
      <c r="B16" s="39">
        <v>0.8020833333333334</v>
      </c>
      <c r="C16" s="49">
        <v>9</v>
      </c>
      <c r="D16" s="49">
        <v>0</v>
      </c>
      <c r="E16" s="82" t="str">
        <f>F6</f>
        <v>Inferno FC</v>
      </c>
      <c r="F16" s="83"/>
      <c r="G16" s="82" t="str">
        <f>F7</f>
        <v>Seattle United 99 W White</v>
      </c>
      <c r="H16" s="82"/>
      <c r="I16" s="38">
        <v>2</v>
      </c>
      <c r="J16" s="15"/>
      <c r="K16" s="15"/>
    </row>
    <row r="17" spans="1:11" ht="12">
      <c r="A17" s="48">
        <v>40396</v>
      </c>
      <c r="B17" s="39">
        <v>0.802083333333333</v>
      </c>
      <c r="C17" s="49">
        <v>10</v>
      </c>
      <c r="D17" s="49">
        <v>6</v>
      </c>
      <c r="E17" s="82" t="str">
        <f>F8</f>
        <v>Seattle United 99 S Blue</v>
      </c>
      <c r="F17" s="83"/>
      <c r="G17" s="82" t="str">
        <f>F9</f>
        <v>MRFC Select Davis</v>
      </c>
      <c r="H17" s="82"/>
      <c r="I17" s="38">
        <v>0</v>
      </c>
      <c r="J17" s="15"/>
      <c r="K17" s="15"/>
    </row>
    <row r="18" spans="1:11" ht="12">
      <c r="A18" s="42"/>
      <c r="B18" s="22"/>
      <c r="C18" s="44"/>
      <c r="D18" s="44"/>
      <c r="E18" s="45"/>
      <c r="F18" s="44"/>
      <c r="G18" s="45"/>
      <c r="H18" s="45"/>
      <c r="I18" s="46"/>
      <c r="J18" s="15"/>
      <c r="K18" s="15"/>
    </row>
    <row r="19" spans="1:11" ht="12">
      <c r="A19" s="48">
        <v>40397</v>
      </c>
      <c r="B19" s="39">
        <v>0.4479166666666667</v>
      </c>
      <c r="C19" s="49">
        <v>9</v>
      </c>
      <c r="D19" s="49">
        <v>2</v>
      </c>
      <c r="E19" s="82" t="str">
        <f>C7</f>
        <v>Seattle United NE White</v>
      </c>
      <c r="F19" s="83"/>
      <c r="G19" s="82" t="str">
        <f>C9</f>
        <v>Pacific FC</v>
      </c>
      <c r="H19" s="82"/>
      <c r="I19" s="38">
        <v>4</v>
      </c>
      <c r="J19" s="15"/>
      <c r="K19" s="15"/>
    </row>
    <row r="20" spans="1:11" ht="12">
      <c r="A20" s="48">
        <v>40397</v>
      </c>
      <c r="B20" s="39">
        <v>0.447916666666667</v>
      </c>
      <c r="C20" s="49">
        <v>10</v>
      </c>
      <c r="D20" s="49">
        <v>3</v>
      </c>
      <c r="E20" s="82" t="str">
        <f>C6</f>
        <v>Fusion FC</v>
      </c>
      <c r="F20" s="83"/>
      <c r="G20" s="82" t="str">
        <f>C10</f>
        <v>MVP Rapids 99 Navy</v>
      </c>
      <c r="H20" s="82"/>
      <c r="I20" s="38">
        <v>2</v>
      </c>
      <c r="J20" s="15"/>
      <c r="K20" s="15"/>
    </row>
    <row r="21" spans="1:11" ht="12">
      <c r="A21" s="48">
        <v>40397</v>
      </c>
      <c r="B21" s="39">
        <v>0.5</v>
      </c>
      <c r="C21" s="49">
        <v>9</v>
      </c>
      <c r="D21" s="49">
        <v>2</v>
      </c>
      <c r="E21" s="82" t="str">
        <f>F7</f>
        <v>Seattle United 99 W White</v>
      </c>
      <c r="F21" s="83"/>
      <c r="G21" s="82" t="str">
        <f>F9</f>
        <v>MRFC Select Davis</v>
      </c>
      <c r="H21" s="82"/>
      <c r="I21" s="38">
        <v>1</v>
      </c>
      <c r="J21" s="15"/>
      <c r="K21" s="15"/>
    </row>
    <row r="22" spans="1:11" ht="12">
      <c r="A22" s="48">
        <v>40397</v>
      </c>
      <c r="B22" s="39">
        <v>0.5</v>
      </c>
      <c r="C22" s="49">
        <v>10</v>
      </c>
      <c r="D22" s="49">
        <v>0</v>
      </c>
      <c r="E22" s="82" t="str">
        <f>F6</f>
        <v>Inferno FC</v>
      </c>
      <c r="F22" s="83"/>
      <c r="G22" s="82" t="str">
        <f>F10</f>
        <v>Chaos</v>
      </c>
      <c r="H22" s="82"/>
      <c r="I22" s="38">
        <v>2</v>
      </c>
      <c r="J22" s="15"/>
      <c r="K22" s="15"/>
    </row>
    <row r="23" spans="1:11" ht="12">
      <c r="A23" s="48">
        <v>40397</v>
      </c>
      <c r="B23" s="39">
        <v>0.6041666666666666</v>
      </c>
      <c r="C23" s="49">
        <v>9</v>
      </c>
      <c r="D23" s="49">
        <v>2</v>
      </c>
      <c r="E23" s="82" t="str">
        <f>C10</f>
        <v>MVP Rapids 99 Navy</v>
      </c>
      <c r="F23" s="83"/>
      <c r="G23" s="82" t="str">
        <f>C8</f>
        <v>Seattle United W Black</v>
      </c>
      <c r="H23" s="82"/>
      <c r="I23" s="38">
        <v>0</v>
      </c>
      <c r="J23" s="15"/>
      <c r="K23" s="15"/>
    </row>
    <row r="24" spans="1:11" ht="12">
      <c r="A24" s="48">
        <v>40397</v>
      </c>
      <c r="B24" s="39">
        <v>0.65625</v>
      </c>
      <c r="C24" s="49">
        <v>10</v>
      </c>
      <c r="D24" s="49">
        <v>3</v>
      </c>
      <c r="E24" s="82" t="str">
        <f>C9</f>
        <v>Pacific FC</v>
      </c>
      <c r="F24" s="83"/>
      <c r="G24" s="82" t="str">
        <f>C6</f>
        <v>Fusion FC</v>
      </c>
      <c r="H24" s="82"/>
      <c r="I24" s="38">
        <v>1</v>
      </c>
      <c r="J24" s="15"/>
      <c r="K24" s="15"/>
    </row>
    <row r="25" spans="1:11" ht="12">
      <c r="A25" s="48">
        <v>40397</v>
      </c>
      <c r="B25" s="39">
        <v>0.7083333333333334</v>
      </c>
      <c r="C25" s="49">
        <v>9</v>
      </c>
      <c r="D25" s="49">
        <v>1</v>
      </c>
      <c r="E25" s="82" t="str">
        <f>F10</f>
        <v>Chaos</v>
      </c>
      <c r="F25" s="83"/>
      <c r="G25" s="82" t="str">
        <f>F8</f>
        <v>Seattle United 99 S Blue</v>
      </c>
      <c r="H25" s="82"/>
      <c r="I25" s="38">
        <v>8</v>
      </c>
      <c r="J25" s="15"/>
      <c r="K25" s="15"/>
    </row>
    <row r="26" spans="1:11" ht="12">
      <c r="A26" s="48">
        <v>40397</v>
      </c>
      <c r="B26" s="39">
        <v>0.708333333333333</v>
      </c>
      <c r="C26" s="49">
        <v>10</v>
      </c>
      <c r="D26" s="49">
        <v>3</v>
      </c>
      <c r="E26" s="82" t="str">
        <f>F9</f>
        <v>MRFC Select Davis</v>
      </c>
      <c r="F26" s="83"/>
      <c r="G26" s="82" t="str">
        <f>F6</f>
        <v>Inferno FC</v>
      </c>
      <c r="H26" s="82"/>
      <c r="I26" s="38">
        <v>0</v>
      </c>
      <c r="J26" s="15"/>
      <c r="K26" s="15"/>
    </row>
    <row r="27" spans="1:11" ht="12">
      <c r="A27" s="42"/>
      <c r="B27" s="22"/>
      <c r="C27" s="44"/>
      <c r="D27" s="44"/>
      <c r="E27" s="45"/>
      <c r="F27" s="44"/>
      <c r="G27" s="45"/>
      <c r="H27" s="45"/>
      <c r="I27" s="28"/>
      <c r="J27" s="15"/>
      <c r="K27" s="15"/>
    </row>
    <row r="28" spans="1:11" ht="12">
      <c r="A28" s="48">
        <v>40398</v>
      </c>
      <c r="B28" s="39">
        <v>0.3958333333333333</v>
      </c>
      <c r="C28" s="49">
        <v>9</v>
      </c>
      <c r="D28" s="49">
        <v>0</v>
      </c>
      <c r="E28" s="82" t="str">
        <f>C8</f>
        <v>Seattle United W Black</v>
      </c>
      <c r="F28" s="83"/>
      <c r="G28" s="82" t="str">
        <f>C6</f>
        <v>Fusion FC</v>
      </c>
      <c r="H28" s="82"/>
      <c r="I28" s="38"/>
      <c r="J28" s="15"/>
      <c r="K28" s="15"/>
    </row>
    <row r="29" spans="1:11" ht="12">
      <c r="A29" s="48">
        <v>40398</v>
      </c>
      <c r="B29" s="39">
        <v>0.395833333333333</v>
      </c>
      <c r="C29" s="49">
        <v>10</v>
      </c>
      <c r="D29" s="49">
        <v>2</v>
      </c>
      <c r="E29" s="82" t="str">
        <f>C10</f>
        <v>MVP Rapids 99 Navy</v>
      </c>
      <c r="F29" s="83"/>
      <c r="G29" s="82" t="str">
        <f>C7</f>
        <v>Seattle United NE White</v>
      </c>
      <c r="H29" s="82"/>
      <c r="I29" s="38"/>
      <c r="J29" s="15"/>
      <c r="K29" s="15"/>
    </row>
    <row r="30" spans="1:11" ht="12">
      <c r="A30" s="48">
        <v>40398</v>
      </c>
      <c r="B30" s="39">
        <v>0.4479166666666667</v>
      </c>
      <c r="C30" s="49">
        <v>9</v>
      </c>
      <c r="D30" s="49">
        <v>5</v>
      </c>
      <c r="E30" s="82" t="str">
        <f>F8</f>
        <v>Seattle United 99 S Blue</v>
      </c>
      <c r="F30" s="83"/>
      <c r="G30" s="82" t="str">
        <f>F6</f>
        <v>Inferno FC</v>
      </c>
      <c r="H30" s="82"/>
      <c r="I30" s="47"/>
      <c r="J30" s="15"/>
      <c r="K30" s="15"/>
    </row>
    <row r="31" spans="1:11" ht="12">
      <c r="A31" s="48">
        <v>40398</v>
      </c>
      <c r="B31" s="39">
        <v>0.447916666666667</v>
      </c>
      <c r="C31" s="49">
        <v>10</v>
      </c>
      <c r="D31" s="49">
        <v>3</v>
      </c>
      <c r="E31" s="82" t="str">
        <f>F10</f>
        <v>Chaos</v>
      </c>
      <c r="F31" s="83"/>
      <c r="G31" s="82" t="str">
        <f>F7</f>
        <v>Seattle United 99 W White</v>
      </c>
      <c r="H31" s="82"/>
      <c r="I31" s="47"/>
      <c r="J31" s="15"/>
      <c r="K31" s="15"/>
    </row>
    <row r="32" spans="1:11" ht="12">
      <c r="A32" s="48">
        <v>40398</v>
      </c>
      <c r="B32" s="39">
        <v>0.5520833333333334</v>
      </c>
      <c r="C32" s="49">
        <v>10</v>
      </c>
      <c r="D32" s="49">
        <v>0</v>
      </c>
      <c r="E32" s="84" t="s">
        <v>122</v>
      </c>
      <c r="F32" s="85"/>
      <c r="G32" s="84" t="s">
        <v>125</v>
      </c>
      <c r="H32" s="85"/>
      <c r="I32" s="60" t="s">
        <v>34</v>
      </c>
      <c r="J32" s="59" t="s">
        <v>24</v>
      </c>
      <c r="K32" s="15"/>
    </row>
    <row r="33" spans="1:10" ht="12">
      <c r="A33" s="15"/>
      <c r="B33" s="29"/>
      <c r="C33" s="15"/>
      <c r="D33" s="15"/>
      <c r="E33" s="15"/>
      <c r="F33" s="15"/>
      <c r="G33" s="15"/>
      <c r="H33" s="15"/>
      <c r="I33" s="15"/>
      <c r="J33" s="15"/>
    </row>
    <row r="34" spans="1:10" ht="12">
      <c r="A34" s="71" t="s">
        <v>79</v>
      </c>
      <c r="B34" s="71"/>
      <c r="C34" s="38" t="s">
        <v>91</v>
      </c>
      <c r="D34" s="47" t="s">
        <v>92</v>
      </c>
      <c r="E34" s="38" t="s">
        <v>93</v>
      </c>
      <c r="F34" s="38" t="s">
        <v>101</v>
      </c>
      <c r="G34" s="47" t="s">
        <v>94</v>
      </c>
      <c r="H34" s="38" t="s">
        <v>95</v>
      </c>
      <c r="I34" s="47" t="s">
        <v>96</v>
      </c>
      <c r="J34" s="15"/>
    </row>
    <row r="35" spans="1:10" ht="12">
      <c r="A35" s="65" t="str">
        <f>C6</f>
        <v>Fusion FC</v>
      </c>
      <c r="B35" s="77"/>
      <c r="C35" s="38">
        <v>8</v>
      </c>
      <c r="D35" s="38">
        <v>9</v>
      </c>
      <c r="E35" s="38">
        <v>1</v>
      </c>
      <c r="F35" s="38">
        <v>10</v>
      </c>
      <c r="G35" s="30"/>
      <c r="H35" s="30"/>
      <c r="I35" s="61" t="s">
        <v>52</v>
      </c>
      <c r="J35" s="15"/>
    </row>
    <row r="36" spans="1:10" ht="12">
      <c r="A36" s="65" t="str">
        <f>C7</f>
        <v>Seattle United NE White</v>
      </c>
      <c r="B36" s="77"/>
      <c r="C36" s="38">
        <v>1</v>
      </c>
      <c r="D36" s="38">
        <v>2</v>
      </c>
      <c r="E36" s="38"/>
      <c r="F36" s="38" t="s">
        <v>113</v>
      </c>
      <c r="G36" s="30"/>
      <c r="H36" s="30"/>
      <c r="I36" s="38"/>
      <c r="J36" s="15"/>
    </row>
    <row r="37" spans="1:10" ht="12">
      <c r="A37" s="65" t="str">
        <f>C8</f>
        <v>Seattle United W Black</v>
      </c>
      <c r="B37" s="77"/>
      <c r="C37" s="38">
        <v>0</v>
      </c>
      <c r="D37" s="38">
        <v>0</v>
      </c>
      <c r="E37" s="38">
        <v>0</v>
      </c>
      <c r="F37" s="38" t="s">
        <v>113</v>
      </c>
      <c r="G37" s="30"/>
      <c r="H37" s="30"/>
      <c r="I37" s="38">
        <v>0</v>
      </c>
      <c r="J37" s="15"/>
    </row>
    <row r="38" spans="1:10" ht="12">
      <c r="A38" s="65" t="str">
        <f>C9</f>
        <v>Pacific FC</v>
      </c>
      <c r="B38" s="77"/>
      <c r="C38" s="38">
        <v>8</v>
      </c>
      <c r="D38" s="38">
        <v>9</v>
      </c>
      <c r="E38" s="38">
        <v>9</v>
      </c>
      <c r="F38" s="38" t="s">
        <v>113</v>
      </c>
      <c r="G38" s="30"/>
      <c r="H38" s="30"/>
      <c r="I38" s="38">
        <v>26</v>
      </c>
      <c r="J38" s="15"/>
    </row>
    <row r="39" spans="1:10" ht="12">
      <c r="A39" s="65" t="str">
        <f>C10</f>
        <v>MVP Rapids 99 Navy</v>
      </c>
      <c r="B39" s="77"/>
      <c r="C39" s="38">
        <v>2</v>
      </c>
      <c r="D39" s="38">
        <v>9</v>
      </c>
      <c r="E39" s="38">
        <v>9</v>
      </c>
      <c r="F39" s="38" t="s">
        <v>113</v>
      </c>
      <c r="G39" s="30"/>
      <c r="H39" s="30"/>
      <c r="I39" s="38">
        <v>20</v>
      </c>
      <c r="J39" s="15"/>
    </row>
    <row r="40" spans="1:10" ht="12">
      <c r="A40" s="15"/>
      <c r="B40" s="29"/>
      <c r="C40" s="15"/>
      <c r="D40" s="15"/>
      <c r="E40" s="15"/>
      <c r="F40" s="28"/>
      <c r="G40" s="15"/>
      <c r="H40" s="15"/>
      <c r="I40" s="15"/>
      <c r="J40" s="15"/>
    </row>
    <row r="41" spans="1:10" ht="12">
      <c r="A41" s="71" t="s">
        <v>80</v>
      </c>
      <c r="B41" s="71"/>
      <c r="C41" s="38" t="s">
        <v>91</v>
      </c>
      <c r="D41" s="47" t="s">
        <v>92</v>
      </c>
      <c r="E41" s="38" t="s">
        <v>93</v>
      </c>
      <c r="F41" s="38" t="s">
        <v>101</v>
      </c>
      <c r="G41" s="47" t="s">
        <v>94</v>
      </c>
      <c r="H41" s="38" t="s">
        <v>95</v>
      </c>
      <c r="I41" s="47" t="s">
        <v>96</v>
      </c>
      <c r="J41" s="15"/>
    </row>
    <row r="42" spans="1:10" ht="12">
      <c r="A42" s="65" t="str">
        <f>F6</f>
        <v>Inferno FC</v>
      </c>
      <c r="B42" s="77"/>
      <c r="C42" s="38">
        <v>0</v>
      </c>
      <c r="D42" s="38">
        <v>0</v>
      </c>
      <c r="E42" s="38">
        <v>0</v>
      </c>
      <c r="F42" s="38">
        <v>0</v>
      </c>
      <c r="G42" s="30"/>
      <c r="H42" s="30"/>
      <c r="I42" s="61" t="s">
        <v>53</v>
      </c>
      <c r="J42" s="15"/>
    </row>
    <row r="43" spans="1:10" ht="12">
      <c r="A43" s="65" t="str">
        <f>F7</f>
        <v>Seattle United 99 W White</v>
      </c>
      <c r="B43" s="77"/>
      <c r="C43" s="38">
        <v>9</v>
      </c>
      <c r="D43" s="38">
        <v>8</v>
      </c>
      <c r="E43" s="38">
        <v>9</v>
      </c>
      <c r="F43" s="38" t="s">
        <v>113</v>
      </c>
      <c r="G43" s="30"/>
      <c r="H43" s="30"/>
      <c r="I43" s="38">
        <v>26</v>
      </c>
      <c r="J43" s="15"/>
    </row>
    <row r="44" spans="1:10" ht="12">
      <c r="A44" s="65" t="str">
        <f>F8</f>
        <v>Seattle United 99 S Blue</v>
      </c>
      <c r="B44" s="77"/>
      <c r="C44" s="38">
        <v>10</v>
      </c>
      <c r="D44" s="38">
        <v>9</v>
      </c>
      <c r="E44" s="38">
        <v>10</v>
      </c>
      <c r="F44" s="38" t="s">
        <v>113</v>
      </c>
      <c r="G44" s="30"/>
      <c r="H44" s="30"/>
      <c r="I44" s="38">
        <v>29</v>
      </c>
      <c r="J44" s="15"/>
    </row>
    <row r="45" spans="1:10" ht="12">
      <c r="A45" s="65" t="str">
        <f>F9</f>
        <v>MRFC Select Davis</v>
      </c>
      <c r="B45" s="77"/>
      <c r="C45" s="38">
        <v>0</v>
      </c>
      <c r="D45" s="38">
        <v>1</v>
      </c>
      <c r="E45" s="38">
        <v>10</v>
      </c>
      <c r="F45" s="38" t="s">
        <v>113</v>
      </c>
      <c r="G45" s="30"/>
      <c r="H45" s="30"/>
      <c r="I45" s="38">
        <v>11</v>
      </c>
      <c r="J45" s="15"/>
    </row>
    <row r="46" spans="1:10" ht="12">
      <c r="A46" s="65" t="str">
        <f>F10</f>
        <v>Chaos</v>
      </c>
      <c r="B46" s="77"/>
      <c r="C46" s="38">
        <v>9</v>
      </c>
      <c r="D46" s="38">
        <v>1</v>
      </c>
      <c r="E46" s="38">
        <v>3</v>
      </c>
      <c r="F46" s="38" t="s">
        <v>113</v>
      </c>
      <c r="G46" s="30"/>
      <c r="H46" s="30"/>
      <c r="I46" s="38">
        <v>13</v>
      </c>
      <c r="J46" s="15"/>
    </row>
    <row r="47" spans="1:10" ht="12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12">
      <c r="A48" s="35" t="s">
        <v>9</v>
      </c>
      <c r="B48" s="35"/>
      <c r="C48" s="35"/>
      <c r="D48" s="35"/>
      <c r="E48" s="15"/>
      <c r="F48" s="15"/>
      <c r="G48" s="15"/>
      <c r="H48" s="15"/>
      <c r="I48" s="15"/>
      <c r="J48" s="15"/>
    </row>
    <row r="50" ht="12">
      <c r="A50" s="28" t="s">
        <v>90</v>
      </c>
    </row>
    <row r="51" spans="1:4" ht="12">
      <c r="A51" s="37">
        <v>40398</v>
      </c>
      <c r="B51" s="36">
        <v>0.5520833333333334</v>
      </c>
      <c r="C51" s="3">
        <v>10</v>
      </c>
      <c r="D51" s="59" t="s">
        <v>54</v>
      </c>
    </row>
    <row r="53" ht="12">
      <c r="A53" s="57" t="s">
        <v>55</v>
      </c>
    </row>
    <row r="54" ht="12">
      <c r="A54" s="59" t="s">
        <v>46</v>
      </c>
    </row>
  </sheetData>
  <sheetProtection/>
  <mergeCells count="60">
    <mergeCell ref="C5:D5"/>
    <mergeCell ref="F5:G5"/>
    <mergeCell ref="E32:F32"/>
    <mergeCell ref="G32:H32"/>
    <mergeCell ref="A45:B45"/>
    <mergeCell ref="A46:B46"/>
    <mergeCell ref="A38:B38"/>
    <mergeCell ref="A39:B39"/>
    <mergeCell ref="A41:B41"/>
    <mergeCell ref="A42:B42"/>
    <mergeCell ref="A43:B43"/>
    <mergeCell ref="A44:B44"/>
    <mergeCell ref="E31:F31"/>
    <mergeCell ref="G31:H31"/>
    <mergeCell ref="A34:B34"/>
    <mergeCell ref="A35:B35"/>
    <mergeCell ref="A36:B36"/>
    <mergeCell ref="A37:B37"/>
    <mergeCell ref="E28:F28"/>
    <mergeCell ref="G28:H28"/>
    <mergeCell ref="E29:F29"/>
    <mergeCell ref="G29:H29"/>
    <mergeCell ref="E30:F30"/>
    <mergeCell ref="G30:H30"/>
    <mergeCell ref="E24:F24"/>
    <mergeCell ref="G24:H24"/>
    <mergeCell ref="E25:F25"/>
    <mergeCell ref="G25:H25"/>
    <mergeCell ref="E26:F26"/>
    <mergeCell ref="G26:H26"/>
    <mergeCell ref="E21:F21"/>
    <mergeCell ref="G21:H21"/>
    <mergeCell ref="E22:F22"/>
    <mergeCell ref="G22:H22"/>
    <mergeCell ref="E23:F23"/>
    <mergeCell ref="G23:H23"/>
    <mergeCell ref="E17:F17"/>
    <mergeCell ref="G17:H17"/>
    <mergeCell ref="E19:F19"/>
    <mergeCell ref="G19:H19"/>
    <mergeCell ref="E20:F20"/>
    <mergeCell ref="G20:H20"/>
    <mergeCell ref="E14:F14"/>
    <mergeCell ref="G14:H14"/>
    <mergeCell ref="E15:F15"/>
    <mergeCell ref="G15:H15"/>
    <mergeCell ref="E16:F16"/>
    <mergeCell ref="G16:H16"/>
    <mergeCell ref="C9:D9"/>
    <mergeCell ref="F9:G9"/>
    <mergeCell ref="C10:D10"/>
    <mergeCell ref="F10:G10"/>
    <mergeCell ref="E13:F13"/>
    <mergeCell ref="G13:H13"/>
    <mergeCell ref="C6:D6"/>
    <mergeCell ref="F6:G6"/>
    <mergeCell ref="C7:D7"/>
    <mergeCell ref="F7:G7"/>
    <mergeCell ref="C8:D8"/>
    <mergeCell ref="F8:G8"/>
  </mergeCells>
  <printOptions/>
  <pageMargins left="0.2" right="0.21" top="0.75" bottom="0.75" header="0.3" footer="0.3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2">
      <selection activeCell="K31" sqref="K31"/>
    </sheetView>
  </sheetViews>
  <sheetFormatPr defaultColWidth="8.8515625" defaultRowHeight="12.75"/>
  <cols>
    <col min="1" max="1" width="8.8515625" style="0" customWidth="1"/>
    <col min="2" max="2" width="10.00390625" style="0" customWidth="1"/>
    <col min="3" max="5" width="8.8515625" style="0" customWidth="1"/>
    <col min="6" max="6" width="9.8515625" style="0" customWidth="1"/>
    <col min="7" max="7" width="10.140625" style="0" customWidth="1"/>
    <col min="8" max="8" width="10.7109375" style="0" customWidth="1"/>
  </cols>
  <sheetData>
    <row r="1" ht="16.5">
      <c r="E1" s="1" t="s">
        <v>114</v>
      </c>
    </row>
    <row r="2" ht="16.5">
      <c r="E2" s="1" t="s">
        <v>115</v>
      </c>
    </row>
    <row r="3" ht="16.5">
      <c r="E3" s="17" t="s">
        <v>146</v>
      </c>
    </row>
    <row r="4" ht="12">
      <c r="J4" s="20"/>
    </row>
    <row r="5" spans="1:10" ht="12">
      <c r="A5" s="15"/>
      <c r="B5" s="15"/>
      <c r="C5" s="69" t="s">
        <v>79</v>
      </c>
      <c r="D5" s="70"/>
      <c r="E5" s="15"/>
      <c r="F5" s="69" t="s">
        <v>80</v>
      </c>
      <c r="G5" s="70"/>
      <c r="H5" s="18"/>
      <c r="I5" s="15"/>
      <c r="J5" s="15"/>
    </row>
    <row r="6" spans="1:10" ht="12">
      <c r="A6" s="15"/>
      <c r="B6" s="15"/>
      <c r="C6" s="65" t="s">
        <v>147</v>
      </c>
      <c r="D6" s="77"/>
      <c r="E6" s="15"/>
      <c r="F6" s="65" t="s">
        <v>149</v>
      </c>
      <c r="G6" s="77"/>
      <c r="H6" s="18"/>
      <c r="I6" s="15"/>
      <c r="J6" s="15"/>
    </row>
    <row r="7" spans="1:10" ht="12">
      <c r="A7" s="15"/>
      <c r="B7" s="15"/>
      <c r="C7" s="65" t="s">
        <v>186</v>
      </c>
      <c r="D7" s="77"/>
      <c r="E7" s="15"/>
      <c r="F7" s="65" t="s">
        <v>150</v>
      </c>
      <c r="G7" s="77"/>
      <c r="H7" s="18"/>
      <c r="I7" s="15"/>
      <c r="J7" s="15"/>
    </row>
    <row r="8" spans="1:10" ht="13.5">
      <c r="A8" s="15"/>
      <c r="B8" s="40"/>
      <c r="C8" s="65" t="s">
        <v>148</v>
      </c>
      <c r="D8" s="77"/>
      <c r="E8" s="15"/>
      <c r="F8" s="65" t="s">
        <v>151</v>
      </c>
      <c r="G8" s="77"/>
      <c r="H8" s="18"/>
      <c r="I8" s="15"/>
      <c r="J8" s="51"/>
    </row>
    <row r="9" spans="1:10" ht="12">
      <c r="A9" s="15"/>
      <c r="B9" s="18"/>
      <c r="C9" s="41"/>
      <c r="D9" s="15"/>
      <c r="E9" s="15"/>
      <c r="F9" s="15"/>
      <c r="G9" s="15"/>
      <c r="H9" s="15"/>
      <c r="I9" s="15"/>
      <c r="J9" s="15"/>
    </row>
    <row r="10" spans="1:10" ht="12">
      <c r="A10" s="38" t="s">
        <v>81</v>
      </c>
      <c r="B10" s="38" t="s">
        <v>82</v>
      </c>
      <c r="C10" s="38" t="s">
        <v>83</v>
      </c>
      <c r="D10" s="38" t="s">
        <v>16</v>
      </c>
      <c r="E10" s="83" t="s">
        <v>84</v>
      </c>
      <c r="F10" s="83"/>
      <c r="G10" s="83" t="s">
        <v>85</v>
      </c>
      <c r="H10" s="83"/>
      <c r="I10" s="38" t="s">
        <v>16</v>
      </c>
      <c r="J10" s="15"/>
    </row>
    <row r="11" spans="1:10" ht="12">
      <c r="A11" s="48">
        <v>40397</v>
      </c>
      <c r="B11" s="39">
        <v>0.46875</v>
      </c>
      <c r="C11" s="49">
        <v>1</v>
      </c>
      <c r="D11" s="49">
        <v>0</v>
      </c>
      <c r="E11" s="82" t="str">
        <f>C6</f>
        <v>Newport Barefoot FC</v>
      </c>
      <c r="F11" s="83"/>
      <c r="G11" s="82" t="str">
        <f>C7</f>
        <v>Tornados</v>
      </c>
      <c r="H11" s="82"/>
      <c r="I11" s="38">
        <v>0</v>
      </c>
      <c r="J11" s="15"/>
    </row>
    <row r="12" spans="1:10" ht="12">
      <c r="A12" s="48">
        <v>40397</v>
      </c>
      <c r="B12" s="39">
        <v>0.46875</v>
      </c>
      <c r="C12" s="49">
        <v>2</v>
      </c>
      <c r="D12" s="49">
        <v>0</v>
      </c>
      <c r="E12" s="82" t="str">
        <f>C8</f>
        <v>River City Flame</v>
      </c>
      <c r="F12" s="83"/>
      <c r="G12" s="82" t="str">
        <f>F6</f>
        <v>NSC Chargers</v>
      </c>
      <c r="H12" s="82"/>
      <c r="I12" s="38">
        <v>1</v>
      </c>
      <c r="J12" s="15"/>
    </row>
    <row r="13" spans="1:10" ht="12">
      <c r="A13" s="48">
        <v>40397</v>
      </c>
      <c r="B13" s="39">
        <v>0.46875</v>
      </c>
      <c r="C13" s="49">
        <v>3</v>
      </c>
      <c r="D13" s="49">
        <v>1</v>
      </c>
      <c r="E13" s="82" t="str">
        <f>F7</f>
        <v>Dep. Mohonera</v>
      </c>
      <c r="F13" s="83"/>
      <c r="G13" s="82" t="str">
        <f>F8</f>
        <v>U.P. Blue Stars GU18</v>
      </c>
      <c r="H13" s="82"/>
      <c r="I13" s="38">
        <v>2</v>
      </c>
      <c r="J13" s="15"/>
    </row>
    <row r="14" spans="1:10" ht="12">
      <c r="A14" s="48">
        <v>40397</v>
      </c>
      <c r="B14" s="39">
        <v>0.625</v>
      </c>
      <c r="C14" s="49">
        <v>11</v>
      </c>
      <c r="D14" s="49">
        <v>6</v>
      </c>
      <c r="E14" s="82" t="str">
        <f>C7</f>
        <v>Tornados</v>
      </c>
      <c r="F14" s="83"/>
      <c r="G14" s="82" t="str">
        <f>C8</f>
        <v>River City Flame</v>
      </c>
      <c r="H14" s="82"/>
      <c r="I14" s="38">
        <v>0</v>
      </c>
      <c r="J14" s="15"/>
    </row>
    <row r="15" spans="1:10" ht="12">
      <c r="A15" s="48">
        <v>40397</v>
      </c>
      <c r="B15" s="39">
        <v>0.6770833333333334</v>
      </c>
      <c r="C15" s="49">
        <v>11</v>
      </c>
      <c r="D15" s="49">
        <v>0</v>
      </c>
      <c r="E15" s="82" t="str">
        <f>F7</f>
        <v>Dep. Mohonera</v>
      </c>
      <c r="F15" s="83"/>
      <c r="G15" s="82" t="str">
        <f>C6</f>
        <v>Newport Barefoot FC</v>
      </c>
      <c r="H15" s="82"/>
      <c r="I15" s="38">
        <v>4</v>
      </c>
      <c r="J15" s="15"/>
    </row>
    <row r="16" spans="1:10" ht="12">
      <c r="A16" s="48">
        <v>40397</v>
      </c>
      <c r="B16" s="39">
        <v>0.7291666666666666</v>
      </c>
      <c r="C16" s="49">
        <v>11</v>
      </c>
      <c r="D16" s="49">
        <v>3</v>
      </c>
      <c r="E16" s="82" t="str">
        <f>F8</f>
        <v>U.P. Blue Stars GU18</v>
      </c>
      <c r="F16" s="83"/>
      <c r="G16" s="82" t="str">
        <f>F6</f>
        <v>NSC Chargers</v>
      </c>
      <c r="H16" s="82"/>
      <c r="I16" s="38">
        <v>0</v>
      </c>
      <c r="J16" s="15"/>
    </row>
    <row r="17" spans="1:10" ht="12">
      <c r="A17" s="42"/>
      <c r="B17" s="43"/>
      <c r="C17" s="44"/>
      <c r="D17" s="44"/>
      <c r="E17" s="45"/>
      <c r="F17" s="44"/>
      <c r="G17" s="45"/>
      <c r="H17" s="45"/>
      <c r="I17" s="28"/>
      <c r="J17" s="15"/>
    </row>
    <row r="18" spans="1:10" ht="12">
      <c r="A18" s="48">
        <v>40398</v>
      </c>
      <c r="B18" s="39">
        <v>0.3645833333333333</v>
      </c>
      <c r="C18" s="49">
        <v>1</v>
      </c>
      <c r="D18" s="49">
        <v>2</v>
      </c>
      <c r="E18" s="82" t="str">
        <f>C7</f>
        <v>Tornados</v>
      </c>
      <c r="F18" s="83"/>
      <c r="G18" s="82" t="str">
        <f>F8</f>
        <v>U.P. Blue Stars GU18</v>
      </c>
      <c r="H18" s="82"/>
      <c r="I18" s="38">
        <v>1</v>
      </c>
      <c r="J18" s="15"/>
    </row>
    <row r="19" spans="1:10" ht="12">
      <c r="A19" s="48">
        <v>40398</v>
      </c>
      <c r="B19" s="39">
        <v>0.364583333333333</v>
      </c>
      <c r="C19" s="49">
        <v>2</v>
      </c>
      <c r="D19" s="49">
        <v>4</v>
      </c>
      <c r="E19" s="82" t="str">
        <f>C6</f>
        <v>Newport Barefoot FC</v>
      </c>
      <c r="F19" s="83"/>
      <c r="G19" s="82" t="str">
        <f>C8</f>
        <v>River City Flame</v>
      </c>
      <c r="H19" s="82"/>
      <c r="I19" s="38">
        <v>0</v>
      </c>
      <c r="J19" s="15"/>
    </row>
    <row r="20" spans="1:10" ht="12">
      <c r="A20" s="48">
        <v>40398</v>
      </c>
      <c r="B20" s="39">
        <v>0.364583333333333</v>
      </c>
      <c r="C20" s="49">
        <v>3</v>
      </c>
      <c r="D20" s="49">
        <v>1</v>
      </c>
      <c r="E20" s="82" t="str">
        <f>F6</f>
        <v>NSC Chargers</v>
      </c>
      <c r="F20" s="83"/>
      <c r="G20" s="82" t="str">
        <f>F7</f>
        <v>Dep. Mohonera</v>
      </c>
      <c r="H20" s="82"/>
      <c r="I20" s="38">
        <v>3</v>
      </c>
      <c r="J20" s="15"/>
    </row>
    <row r="21" spans="1:10" ht="12">
      <c r="A21" s="48">
        <v>40398</v>
      </c>
      <c r="B21" s="39">
        <v>0.5208333333333334</v>
      </c>
      <c r="C21" s="49">
        <v>11</v>
      </c>
      <c r="D21" s="49">
        <v>1</v>
      </c>
      <c r="E21" s="74" t="s">
        <v>47</v>
      </c>
      <c r="F21" s="83"/>
      <c r="G21" s="74" t="s">
        <v>48</v>
      </c>
      <c r="H21" s="82"/>
      <c r="I21" s="60" t="s">
        <v>28</v>
      </c>
      <c r="J21" s="59" t="s">
        <v>24</v>
      </c>
    </row>
    <row r="22" spans="1:10" ht="12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2">
      <c r="A23" s="71" t="s">
        <v>79</v>
      </c>
      <c r="B23" s="69"/>
      <c r="C23" s="38" t="s">
        <v>91</v>
      </c>
      <c r="D23" s="47" t="s">
        <v>92</v>
      </c>
      <c r="E23" s="38" t="s">
        <v>93</v>
      </c>
      <c r="F23" s="47" t="s">
        <v>94</v>
      </c>
      <c r="G23" s="38" t="s">
        <v>95</v>
      </c>
      <c r="H23" s="47" t="s">
        <v>96</v>
      </c>
      <c r="I23" s="15"/>
      <c r="J23" s="15"/>
    </row>
    <row r="24" spans="1:10" ht="12">
      <c r="A24" s="65" t="str">
        <f>C6</f>
        <v>Newport Barefoot FC</v>
      </c>
      <c r="B24" s="77"/>
      <c r="C24" s="38">
        <v>4</v>
      </c>
      <c r="D24" s="38">
        <v>10</v>
      </c>
      <c r="E24" s="38">
        <v>10</v>
      </c>
      <c r="F24" s="38"/>
      <c r="G24" s="38"/>
      <c r="H24" s="38">
        <v>24</v>
      </c>
      <c r="I24" s="15"/>
      <c r="J24" s="15"/>
    </row>
    <row r="25" spans="1:10" ht="12">
      <c r="A25" s="65" t="str">
        <f>C7</f>
        <v>Tornados</v>
      </c>
      <c r="B25" s="77"/>
      <c r="C25" s="38">
        <v>4</v>
      </c>
      <c r="D25" s="38">
        <v>10</v>
      </c>
      <c r="E25" s="38">
        <v>8</v>
      </c>
      <c r="F25" s="38"/>
      <c r="G25" s="38"/>
      <c r="H25" s="38">
        <v>22</v>
      </c>
      <c r="I25" s="15"/>
      <c r="J25" s="15"/>
    </row>
    <row r="26" spans="1:10" ht="12">
      <c r="A26" s="65" t="str">
        <f>C8</f>
        <v>River City Flame</v>
      </c>
      <c r="B26" s="77"/>
      <c r="C26" s="38">
        <v>0</v>
      </c>
      <c r="D26" s="38">
        <v>0</v>
      </c>
      <c r="E26" s="38">
        <v>0</v>
      </c>
      <c r="F26" s="38"/>
      <c r="G26" s="38"/>
      <c r="H26" s="38">
        <v>0</v>
      </c>
      <c r="I26" s="15"/>
      <c r="J26" s="15"/>
    </row>
    <row r="27" spans="1:10" ht="12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2">
      <c r="A28" s="71" t="s">
        <v>80</v>
      </c>
      <c r="B28" s="69"/>
      <c r="C28" s="38" t="s">
        <v>91</v>
      </c>
      <c r="D28" s="47" t="s">
        <v>92</v>
      </c>
      <c r="E28" s="38" t="s">
        <v>93</v>
      </c>
      <c r="F28" s="47" t="s">
        <v>94</v>
      </c>
      <c r="G28" s="38" t="s">
        <v>95</v>
      </c>
      <c r="H28" s="47" t="s">
        <v>96</v>
      </c>
      <c r="I28" s="15"/>
      <c r="J28" s="15"/>
    </row>
    <row r="29" spans="1:10" ht="12">
      <c r="A29" s="65" t="str">
        <f>F6</f>
        <v>NSC Chargers</v>
      </c>
      <c r="B29" s="77"/>
      <c r="C29" s="38">
        <v>8</v>
      </c>
      <c r="D29" s="38">
        <v>0</v>
      </c>
      <c r="E29" s="38">
        <v>1</v>
      </c>
      <c r="F29" s="38"/>
      <c r="G29" s="38"/>
      <c r="H29" s="38">
        <v>9</v>
      </c>
      <c r="I29" s="15"/>
      <c r="J29" s="15"/>
    </row>
    <row r="30" spans="1:10" ht="12">
      <c r="A30" s="65" t="str">
        <f>F7</f>
        <v>Dep. Mohonera</v>
      </c>
      <c r="B30" s="77"/>
      <c r="C30" s="38">
        <v>1</v>
      </c>
      <c r="D30" s="38">
        <v>0</v>
      </c>
      <c r="E30" s="38">
        <v>9</v>
      </c>
      <c r="F30" s="38"/>
      <c r="G30" s="38"/>
      <c r="H30" s="38">
        <v>10</v>
      </c>
      <c r="I30" s="15"/>
      <c r="J30" s="15"/>
    </row>
    <row r="31" spans="1:10" ht="12">
      <c r="A31" s="65" t="str">
        <f>F8</f>
        <v>U.P. Blue Stars GU18</v>
      </c>
      <c r="B31" s="77"/>
      <c r="C31" s="38">
        <v>8</v>
      </c>
      <c r="D31" s="38">
        <v>10</v>
      </c>
      <c r="E31" s="38">
        <v>1</v>
      </c>
      <c r="F31" s="38"/>
      <c r="G31" s="38"/>
      <c r="H31" s="38">
        <v>19</v>
      </c>
      <c r="I31" s="15"/>
      <c r="J31" s="15"/>
    </row>
    <row r="32" spans="1:10" ht="12">
      <c r="A32" s="15"/>
      <c r="B32" s="15"/>
      <c r="C32" s="15"/>
      <c r="D32" s="15"/>
      <c r="E32" s="15"/>
      <c r="F32" s="15"/>
      <c r="G32" s="15"/>
      <c r="H32" s="15"/>
      <c r="I32" s="15"/>
      <c r="J32" s="15"/>
    </row>
    <row r="33" ht="12">
      <c r="A33" s="28" t="s">
        <v>90</v>
      </c>
    </row>
    <row r="34" spans="1:4" ht="12">
      <c r="A34" s="37">
        <v>40398</v>
      </c>
      <c r="B34" s="36">
        <v>0.5208333333333334</v>
      </c>
      <c r="C34" s="3">
        <v>11</v>
      </c>
      <c r="D34" s="59" t="s">
        <v>49</v>
      </c>
    </row>
    <row r="36" ht="12">
      <c r="A36" s="57" t="s">
        <v>50</v>
      </c>
    </row>
    <row r="37" ht="12">
      <c r="A37" s="59" t="s">
        <v>51</v>
      </c>
    </row>
  </sheetData>
  <sheetProtection/>
  <mergeCells count="38">
    <mergeCell ref="F5:G5"/>
    <mergeCell ref="C5:D5"/>
    <mergeCell ref="A25:B25"/>
    <mergeCell ref="A26:B26"/>
    <mergeCell ref="A28:B28"/>
    <mergeCell ref="A29:B29"/>
    <mergeCell ref="E16:F16"/>
    <mergeCell ref="G16:H16"/>
    <mergeCell ref="E18:F18"/>
    <mergeCell ref="G18:H18"/>
    <mergeCell ref="A30:B30"/>
    <mergeCell ref="A31:B31"/>
    <mergeCell ref="E20:F20"/>
    <mergeCell ref="G20:H20"/>
    <mergeCell ref="E21:F21"/>
    <mergeCell ref="G21:H21"/>
    <mergeCell ref="A23:B23"/>
    <mergeCell ref="A24:B24"/>
    <mergeCell ref="E19:F19"/>
    <mergeCell ref="G19:H19"/>
    <mergeCell ref="E13:F13"/>
    <mergeCell ref="G13:H13"/>
    <mergeCell ref="E14:F14"/>
    <mergeCell ref="G14:H14"/>
    <mergeCell ref="E15:F15"/>
    <mergeCell ref="G15:H15"/>
    <mergeCell ref="E10:F10"/>
    <mergeCell ref="G10:H10"/>
    <mergeCell ref="E11:F11"/>
    <mergeCell ref="G11:H11"/>
    <mergeCell ref="E12:F12"/>
    <mergeCell ref="G12:H12"/>
    <mergeCell ref="C6:D6"/>
    <mergeCell ref="F6:G6"/>
    <mergeCell ref="C7:D7"/>
    <mergeCell ref="F7:G7"/>
    <mergeCell ref="C8:D8"/>
    <mergeCell ref="F8:G8"/>
  </mergeCells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20">
      <selection activeCell="A43" sqref="A43"/>
    </sheetView>
  </sheetViews>
  <sheetFormatPr defaultColWidth="8.8515625" defaultRowHeight="12.75"/>
  <cols>
    <col min="1" max="1" width="8.8515625" style="0" customWidth="1"/>
    <col min="2" max="2" width="13.8515625" style="0" customWidth="1"/>
    <col min="3" max="3" width="8.8515625" style="0" customWidth="1"/>
    <col min="4" max="4" width="10.140625" style="0" customWidth="1"/>
    <col min="5" max="5" width="8.8515625" style="0" customWidth="1"/>
    <col min="6" max="6" width="14.140625" style="0" customWidth="1"/>
    <col min="7" max="7" width="10.7109375" style="0" customWidth="1"/>
    <col min="8" max="8" width="12.140625" style="0" customWidth="1"/>
  </cols>
  <sheetData>
    <row r="1" ht="16.5">
      <c r="E1" s="1" t="s">
        <v>114</v>
      </c>
    </row>
    <row r="2" ht="16.5">
      <c r="E2" s="1" t="s">
        <v>115</v>
      </c>
    </row>
    <row r="3" ht="16.5">
      <c r="E3" s="17" t="s">
        <v>131</v>
      </c>
    </row>
    <row r="4" spans="1:10" ht="12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12">
      <c r="A5" s="15"/>
      <c r="B5" s="15"/>
      <c r="C5" s="69" t="s">
        <v>79</v>
      </c>
      <c r="D5" s="70"/>
      <c r="E5" s="15"/>
      <c r="F5" s="69" t="s">
        <v>80</v>
      </c>
      <c r="G5" s="70"/>
      <c r="H5" s="15"/>
      <c r="I5" s="15"/>
      <c r="J5" s="15"/>
    </row>
    <row r="6" spans="1:10" ht="12">
      <c r="A6" s="15"/>
      <c r="B6" s="15"/>
      <c r="C6" s="65" t="s">
        <v>138</v>
      </c>
      <c r="D6" s="77"/>
      <c r="E6" s="15"/>
      <c r="F6" s="65" t="s">
        <v>134</v>
      </c>
      <c r="G6" s="77"/>
      <c r="H6" s="15"/>
      <c r="I6" s="15"/>
      <c r="J6" s="15"/>
    </row>
    <row r="7" spans="1:10" ht="12">
      <c r="A7" s="15"/>
      <c r="B7" s="15"/>
      <c r="C7" s="65" t="s">
        <v>127</v>
      </c>
      <c r="D7" s="77"/>
      <c r="E7" s="15"/>
      <c r="F7" s="65" t="s">
        <v>135</v>
      </c>
      <c r="G7" s="77"/>
      <c r="H7" s="15"/>
      <c r="I7" s="15"/>
      <c r="J7" s="15"/>
    </row>
    <row r="8" spans="1:10" ht="12">
      <c r="A8" s="15"/>
      <c r="B8" s="15"/>
      <c r="C8" s="65" t="s">
        <v>132</v>
      </c>
      <c r="D8" s="77"/>
      <c r="E8" s="15"/>
      <c r="F8" s="65" t="s">
        <v>136</v>
      </c>
      <c r="G8" s="77"/>
      <c r="H8" s="15"/>
      <c r="I8" s="15"/>
      <c r="J8" s="15"/>
    </row>
    <row r="9" spans="1:10" ht="13.5">
      <c r="A9" s="15"/>
      <c r="B9" s="15"/>
      <c r="C9" s="65" t="s">
        <v>133</v>
      </c>
      <c r="D9" s="77"/>
      <c r="E9" s="15"/>
      <c r="F9" s="65" t="s">
        <v>137</v>
      </c>
      <c r="G9" s="77"/>
      <c r="H9" s="15"/>
      <c r="I9" s="15"/>
      <c r="J9" s="51"/>
    </row>
    <row r="10" spans="1:11" ht="13.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9"/>
    </row>
    <row r="11" spans="1:11" ht="12">
      <c r="A11" s="38" t="s">
        <v>81</v>
      </c>
      <c r="B11" s="38" t="s">
        <v>82</v>
      </c>
      <c r="C11" s="38" t="s">
        <v>83</v>
      </c>
      <c r="D11" s="38" t="s">
        <v>16</v>
      </c>
      <c r="E11" s="83" t="s">
        <v>84</v>
      </c>
      <c r="F11" s="83"/>
      <c r="G11" s="83" t="s">
        <v>85</v>
      </c>
      <c r="H11" s="83"/>
      <c r="I11" s="38" t="s">
        <v>16</v>
      </c>
      <c r="J11" s="15"/>
      <c r="K11" s="15"/>
    </row>
    <row r="12" spans="1:11" ht="12">
      <c r="A12" s="48">
        <v>40397</v>
      </c>
      <c r="B12" s="39">
        <v>0.5729166666666666</v>
      </c>
      <c r="C12" s="49">
        <v>3</v>
      </c>
      <c r="D12" s="49">
        <v>0</v>
      </c>
      <c r="E12" s="82" t="str">
        <f>C6</f>
        <v>Seattle United 95 S</v>
      </c>
      <c r="F12" s="83"/>
      <c r="G12" s="82" t="str">
        <f>C7</f>
        <v>Synergy FC Hargett</v>
      </c>
      <c r="H12" s="82"/>
      <c r="I12" s="38">
        <v>3</v>
      </c>
      <c r="J12" s="15"/>
      <c r="K12" s="15"/>
    </row>
    <row r="13" spans="1:11" ht="12">
      <c r="A13" s="48">
        <v>40397</v>
      </c>
      <c r="B13" s="39">
        <v>0.572916666666667</v>
      </c>
      <c r="C13" s="49">
        <v>4</v>
      </c>
      <c r="D13" s="49">
        <v>4</v>
      </c>
      <c r="E13" s="82" t="str">
        <f>C8</f>
        <v>Thunder</v>
      </c>
      <c r="F13" s="83"/>
      <c r="G13" s="82" t="str">
        <f>C9</f>
        <v>FME Adrenaline GU16</v>
      </c>
      <c r="H13" s="82"/>
      <c r="I13" s="38">
        <v>0</v>
      </c>
      <c r="J13" s="15"/>
      <c r="K13" s="15"/>
    </row>
    <row r="14" spans="1:11" ht="12">
      <c r="A14" s="48">
        <v>40397</v>
      </c>
      <c r="B14" s="39">
        <v>0.625</v>
      </c>
      <c r="C14" s="49">
        <v>3</v>
      </c>
      <c r="D14" s="49">
        <v>1</v>
      </c>
      <c r="E14" s="82" t="str">
        <f>F6</f>
        <v>Pacific FC Ice</v>
      </c>
      <c r="F14" s="83"/>
      <c r="G14" s="82" t="str">
        <f>F7</f>
        <v>CK United</v>
      </c>
      <c r="H14" s="82"/>
      <c r="I14" s="38">
        <v>0</v>
      </c>
      <c r="J14" s="15"/>
      <c r="K14" s="15"/>
    </row>
    <row r="15" spans="1:11" ht="12">
      <c r="A15" s="48">
        <v>40397</v>
      </c>
      <c r="B15" s="39">
        <v>0.625</v>
      </c>
      <c r="C15" s="49">
        <v>4</v>
      </c>
      <c r="D15" s="49">
        <v>1</v>
      </c>
      <c r="E15" s="82" t="str">
        <f>F8</f>
        <v>SB Express</v>
      </c>
      <c r="F15" s="83"/>
      <c r="G15" s="82" t="str">
        <f>F9</f>
        <v>SSC Yellow Jackets GU16</v>
      </c>
      <c r="H15" s="82"/>
      <c r="I15" s="38">
        <v>1</v>
      </c>
      <c r="J15" s="15"/>
      <c r="K15" s="15"/>
    </row>
    <row r="16" spans="1:11" ht="12">
      <c r="A16" s="48">
        <v>40397</v>
      </c>
      <c r="B16" s="39">
        <v>0.78125</v>
      </c>
      <c r="C16" s="49">
        <v>3</v>
      </c>
      <c r="D16" s="49">
        <v>0</v>
      </c>
      <c r="E16" s="82" t="str">
        <f>C7</f>
        <v>Synergy FC Hargett</v>
      </c>
      <c r="F16" s="83"/>
      <c r="G16" s="82" t="str">
        <f>C8</f>
        <v>Thunder</v>
      </c>
      <c r="H16" s="82"/>
      <c r="I16" s="38">
        <v>1</v>
      </c>
      <c r="J16" s="15"/>
      <c r="K16" s="15"/>
    </row>
    <row r="17" spans="1:11" ht="12">
      <c r="A17" s="48">
        <v>40397</v>
      </c>
      <c r="B17" s="39">
        <v>0.78125</v>
      </c>
      <c r="C17" s="49">
        <v>4</v>
      </c>
      <c r="D17" s="49">
        <v>2</v>
      </c>
      <c r="E17" s="82" t="str">
        <f>C9</f>
        <v>FME Adrenaline GU16</v>
      </c>
      <c r="F17" s="83"/>
      <c r="G17" s="82" t="str">
        <f>C6</f>
        <v>Seattle United 95 S</v>
      </c>
      <c r="H17" s="82"/>
      <c r="I17" s="38">
        <v>4</v>
      </c>
      <c r="J17" s="15"/>
      <c r="K17" s="15"/>
    </row>
    <row r="18" spans="1:11" ht="12">
      <c r="A18" s="48">
        <v>40397</v>
      </c>
      <c r="B18" s="39">
        <v>0.8333333333333334</v>
      </c>
      <c r="C18" s="49">
        <v>3</v>
      </c>
      <c r="D18" s="49">
        <v>2</v>
      </c>
      <c r="E18" s="82" t="str">
        <f>F7</f>
        <v>CK United</v>
      </c>
      <c r="F18" s="83"/>
      <c r="G18" s="82" t="str">
        <f>F8</f>
        <v>SB Express</v>
      </c>
      <c r="H18" s="82"/>
      <c r="I18" s="60" t="s">
        <v>20</v>
      </c>
      <c r="J18" s="15"/>
      <c r="K18" s="15"/>
    </row>
    <row r="19" spans="1:11" ht="12">
      <c r="A19" s="48">
        <v>40397</v>
      </c>
      <c r="B19" s="39">
        <v>0.833333333333333</v>
      </c>
      <c r="C19" s="49">
        <v>4</v>
      </c>
      <c r="D19" s="49">
        <v>0</v>
      </c>
      <c r="E19" s="82" t="str">
        <f>F9</f>
        <v>SSC Yellow Jackets GU16</v>
      </c>
      <c r="F19" s="83"/>
      <c r="G19" s="82" t="str">
        <f>F6</f>
        <v>Pacific FC Ice</v>
      </c>
      <c r="H19" s="82"/>
      <c r="I19" s="38">
        <v>1</v>
      </c>
      <c r="J19" s="15"/>
      <c r="K19" s="15"/>
    </row>
    <row r="20" spans="1:11" ht="12">
      <c r="A20" s="42"/>
      <c r="B20" s="22"/>
      <c r="C20" s="44"/>
      <c r="D20" s="44"/>
      <c r="E20" s="45"/>
      <c r="F20" s="44"/>
      <c r="G20" s="45"/>
      <c r="H20" s="45"/>
      <c r="I20" s="28"/>
      <c r="J20" s="15"/>
      <c r="K20" s="15"/>
    </row>
    <row r="21" spans="1:11" ht="12">
      <c r="A21" s="48">
        <v>40398</v>
      </c>
      <c r="B21" s="39">
        <v>0.4166666666666667</v>
      </c>
      <c r="C21" s="49">
        <v>1</v>
      </c>
      <c r="D21" s="49">
        <v>2</v>
      </c>
      <c r="E21" s="82" t="str">
        <f>C6</f>
        <v>Seattle United 95 S</v>
      </c>
      <c r="F21" s="83"/>
      <c r="G21" s="82" t="str">
        <f>C8</f>
        <v>Thunder</v>
      </c>
      <c r="H21" s="82"/>
      <c r="I21" s="38">
        <v>0</v>
      </c>
      <c r="J21" s="15"/>
      <c r="K21" s="15"/>
    </row>
    <row r="22" spans="1:11" ht="12">
      <c r="A22" s="48">
        <v>40398</v>
      </c>
      <c r="B22" s="39">
        <v>0.416666666666667</v>
      </c>
      <c r="C22" s="49">
        <v>2</v>
      </c>
      <c r="D22" s="49">
        <v>1</v>
      </c>
      <c r="E22" s="82" t="str">
        <f>C7</f>
        <v>Synergy FC Hargett</v>
      </c>
      <c r="F22" s="83"/>
      <c r="G22" s="82" t="str">
        <f>C9</f>
        <v>FME Adrenaline GU16</v>
      </c>
      <c r="H22" s="82"/>
      <c r="I22" s="38">
        <v>1</v>
      </c>
      <c r="J22" s="15"/>
      <c r="K22" s="15"/>
    </row>
    <row r="23" spans="1:11" ht="12">
      <c r="A23" s="48">
        <v>40398</v>
      </c>
      <c r="B23" s="39">
        <v>0.416666666666667</v>
      </c>
      <c r="C23" s="49">
        <v>3</v>
      </c>
      <c r="D23" s="49">
        <v>3</v>
      </c>
      <c r="E23" s="82" t="str">
        <f>F6</f>
        <v>Pacific FC Ice</v>
      </c>
      <c r="F23" s="83"/>
      <c r="G23" s="82" t="str">
        <f>F8</f>
        <v>SB Express</v>
      </c>
      <c r="H23" s="82"/>
      <c r="I23" s="38">
        <v>0</v>
      </c>
      <c r="J23" s="15"/>
      <c r="K23" s="15"/>
    </row>
    <row r="24" spans="1:11" ht="12">
      <c r="A24" s="48">
        <v>40398</v>
      </c>
      <c r="B24" s="39">
        <v>0.416666666666667</v>
      </c>
      <c r="C24" s="49">
        <v>4</v>
      </c>
      <c r="D24" s="49">
        <v>3</v>
      </c>
      <c r="E24" s="82" t="str">
        <f>F7</f>
        <v>CK United</v>
      </c>
      <c r="F24" s="83"/>
      <c r="G24" s="82" t="str">
        <f>F9</f>
        <v>SSC Yellow Jackets GU16</v>
      </c>
      <c r="H24" s="82"/>
      <c r="I24" s="38">
        <v>0</v>
      </c>
      <c r="J24" s="15"/>
      <c r="K24" s="15"/>
    </row>
    <row r="25" spans="1:11" ht="12">
      <c r="A25" s="48">
        <v>40398</v>
      </c>
      <c r="B25" s="39">
        <v>0.5729166666666666</v>
      </c>
      <c r="C25" s="49">
        <v>1</v>
      </c>
      <c r="D25" s="49">
        <v>1</v>
      </c>
      <c r="E25" s="72" t="s">
        <v>138</v>
      </c>
      <c r="F25" s="83"/>
      <c r="G25" s="72" t="s">
        <v>122</v>
      </c>
      <c r="H25" s="86"/>
      <c r="I25" s="60" t="s">
        <v>20</v>
      </c>
      <c r="J25" s="59" t="s">
        <v>24</v>
      </c>
      <c r="K25" s="15"/>
    </row>
    <row r="26" spans="1:10" ht="12">
      <c r="A26" s="15"/>
      <c r="B26" s="15" t="s">
        <v>100</v>
      </c>
      <c r="C26" s="15"/>
      <c r="D26" s="15"/>
      <c r="E26" s="15"/>
      <c r="F26" s="15"/>
      <c r="G26" s="15"/>
      <c r="H26" s="15"/>
      <c r="I26" s="15"/>
      <c r="J26" s="15"/>
    </row>
    <row r="27" spans="1:10" ht="12">
      <c r="A27" s="71" t="s">
        <v>79</v>
      </c>
      <c r="B27" s="71"/>
      <c r="C27" s="38" t="s">
        <v>91</v>
      </c>
      <c r="D27" s="47" t="s">
        <v>92</v>
      </c>
      <c r="E27" s="38" t="s">
        <v>93</v>
      </c>
      <c r="F27" s="47" t="s">
        <v>94</v>
      </c>
      <c r="G27" s="38" t="s">
        <v>95</v>
      </c>
      <c r="H27" s="47" t="s">
        <v>96</v>
      </c>
      <c r="I27" s="15"/>
      <c r="J27" s="15"/>
    </row>
    <row r="28" spans="1:10" ht="12">
      <c r="A28" s="65" t="str">
        <f>C6</f>
        <v>Seattle United 95 S</v>
      </c>
      <c r="B28" s="77"/>
      <c r="C28" s="38">
        <v>0</v>
      </c>
      <c r="D28" s="38">
        <v>9</v>
      </c>
      <c r="E28" s="38">
        <v>9</v>
      </c>
      <c r="F28" s="38"/>
      <c r="G28" s="38"/>
      <c r="H28" s="38">
        <v>18</v>
      </c>
      <c r="I28" s="59" t="s">
        <v>43</v>
      </c>
      <c r="J28" s="15"/>
    </row>
    <row r="29" spans="1:10" ht="12">
      <c r="A29" s="65" t="str">
        <f>C7</f>
        <v>Synergy FC Hargett</v>
      </c>
      <c r="B29" s="77"/>
      <c r="C29" s="38">
        <v>10</v>
      </c>
      <c r="D29" s="38">
        <v>0</v>
      </c>
      <c r="E29" s="38">
        <v>5</v>
      </c>
      <c r="F29" s="38"/>
      <c r="G29" s="38"/>
      <c r="H29" s="38">
        <v>15</v>
      </c>
      <c r="I29" s="15"/>
      <c r="J29" s="15"/>
    </row>
    <row r="30" spans="1:10" ht="12">
      <c r="A30" s="65" t="str">
        <f>C8</f>
        <v>Thunder</v>
      </c>
      <c r="B30" s="77"/>
      <c r="C30" s="38">
        <v>10</v>
      </c>
      <c r="D30" s="38">
        <v>8</v>
      </c>
      <c r="E30" s="38">
        <v>0</v>
      </c>
      <c r="F30" s="38"/>
      <c r="G30" s="38"/>
      <c r="H30" s="38">
        <v>18</v>
      </c>
      <c r="I30" s="15"/>
      <c r="J30" s="15"/>
    </row>
    <row r="31" spans="1:10" ht="12">
      <c r="A31" s="65" t="str">
        <f>C9</f>
        <v>FME Adrenaline GU16</v>
      </c>
      <c r="B31" s="77"/>
      <c r="C31" s="38">
        <v>0</v>
      </c>
      <c r="D31" s="38">
        <v>2</v>
      </c>
      <c r="E31" s="38">
        <v>5</v>
      </c>
      <c r="F31" s="38"/>
      <c r="G31" s="38"/>
      <c r="H31" s="38">
        <v>7</v>
      </c>
      <c r="I31" s="15"/>
      <c r="J31" s="15"/>
    </row>
    <row r="32" spans="1:10" ht="12">
      <c r="A32" s="15"/>
      <c r="B32" s="15"/>
      <c r="C32" s="15"/>
      <c r="D32" s="15"/>
      <c r="E32" s="15"/>
      <c r="F32" s="15"/>
      <c r="G32" s="15"/>
      <c r="H32" s="15"/>
      <c r="I32" s="15"/>
      <c r="J32" s="15"/>
    </row>
    <row r="33" spans="1:10" ht="12">
      <c r="A33" s="71" t="s">
        <v>80</v>
      </c>
      <c r="B33" s="71"/>
      <c r="C33" s="38" t="s">
        <v>91</v>
      </c>
      <c r="D33" s="47" t="s">
        <v>92</v>
      </c>
      <c r="E33" s="38" t="s">
        <v>93</v>
      </c>
      <c r="F33" s="47" t="s">
        <v>94</v>
      </c>
      <c r="G33" s="38" t="s">
        <v>95</v>
      </c>
      <c r="H33" s="47" t="s">
        <v>96</v>
      </c>
      <c r="I33" s="15"/>
      <c r="J33" s="15"/>
    </row>
    <row r="34" spans="1:10" ht="12">
      <c r="A34" s="65" t="str">
        <f>F6</f>
        <v>Pacific FC Ice</v>
      </c>
      <c r="B34" s="77"/>
      <c r="C34" s="38">
        <v>8</v>
      </c>
      <c r="D34" s="38">
        <v>8</v>
      </c>
      <c r="E34" s="38">
        <v>10</v>
      </c>
      <c r="F34" s="38"/>
      <c r="G34" s="38"/>
      <c r="H34" s="38">
        <v>26</v>
      </c>
      <c r="I34" s="15"/>
      <c r="J34" s="15"/>
    </row>
    <row r="35" spans="1:10" ht="12">
      <c r="A35" s="65" t="str">
        <f>F7</f>
        <v>CK United</v>
      </c>
      <c r="B35" s="77"/>
      <c r="C35" s="38">
        <v>0</v>
      </c>
      <c r="D35" s="38">
        <v>9</v>
      </c>
      <c r="E35" s="38">
        <v>10</v>
      </c>
      <c r="F35" s="38"/>
      <c r="G35" s="38"/>
      <c r="H35" s="38">
        <v>19</v>
      </c>
      <c r="I35" s="15"/>
      <c r="J35" s="15"/>
    </row>
    <row r="36" spans="1:10" ht="12">
      <c r="A36" s="65" t="str">
        <f>F8</f>
        <v>SB Express</v>
      </c>
      <c r="B36" s="77"/>
      <c r="C36" s="38">
        <v>4</v>
      </c>
      <c r="D36" s="38">
        <v>0</v>
      </c>
      <c r="E36" s="38">
        <v>0</v>
      </c>
      <c r="F36" s="38"/>
      <c r="G36" s="38"/>
      <c r="H36" s="38">
        <v>4</v>
      </c>
      <c r="I36" s="15"/>
      <c r="J36" s="15"/>
    </row>
    <row r="37" spans="1:10" ht="12">
      <c r="A37" s="65" t="str">
        <f>F9</f>
        <v>SSC Yellow Jackets GU16</v>
      </c>
      <c r="B37" s="77"/>
      <c r="C37" s="38">
        <v>4</v>
      </c>
      <c r="D37" s="38">
        <v>0</v>
      </c>
      <c r="E37" s="38">
        <v>0</v>
      </c>
      <c r="F37" s="38"/>
      <c r="G37" s="38"/>
      <c r="H37" s="38">
        <v>4</v>
      </c>
      <c r="I37" s="15"/>
      <c r="J37" s="15"/>
    </row>
    <row r="38" spans="1:10" ht="12">
      <c r="A38" s="15"/>
      <c r="B38" s="15"/>
      <c r="C38" s="15"/>
      <c r="D38" s="15"/>
      <c r="E38" s="15"/>
      <c r="F38" s="15"/>
      <c r="G38" s="15"/>
      <c r="H38" s="15"/>
      <c r="I38" s="15"/>
      <c r="J38" s="15"/>
    </row>
    <row r="39" ht="12">
      <c r="A39" s="28" t="s">
        <v>90</v>
      </c>
    </row>
    <row r="40" spans="1:4" ht="12">
      <c r="A40" s="37">
        <v>40398</v>
      </c>
      <c r="B40" s="36">
        <v>0.5729166666666666</v>
      </c>
      <c r="C40" s="3">
        <v>1</v>
      </c>
      <c r="D40" s="59" t="s">
        <v>44</v>
      </c>
    </row>
    <row r="43" ht="12">
      <c r="A43" s="57" t="s">
        <v>45</v>
      </c>
    </row>
    <row r="44" ht="12">
      <c r="A44" s="59" t="s">
        <v>46</v>
      </c>
    </row>
  </sheetData>
  <sheetProtection/>
  <mergeCells count="48">
    <mergeCell ref="A36:B36"/>
    <mergeCell ref="A37:B37"/>
    <mergeCell ref="A28:B28"/>
    <mergeCell ref="A29:B29"/>
    <mergeCell ref="A30:B30"/>
    <mergeCell ref="A31:B31"/>
    <mergeCell ref="A34:B34"/>
    <mergeCell ref="A35:B35"/>
    <mergeCell ref="F5:G5"/>
    <mergeCell ref="F6:G6"/>
    <mergeCell ref="F7:G7"/>
    <mergeCell ref="F8:G8"/>
    <mergeCell ref="F9:G9"/>
    <mergeCell ref="C6:D6"/>
    <mergeCell ref="C7:D7"/>
    <mergeCell ref="C8:D8"/>
    <mergeCell ref="C9:D9"/>
    <mergeCell ref="C5:D5"/>
    <mergeCell ref="E18:F18"/>
    <mergeCell ref="E19:F19"/>
    <mergeCell ref="G12:H12"/>
    <mergeCell ref="G13:H13"/>
    <mergeCell ref="G14:H14"/>
    <mergeCell ref="G15:H15"/>
    <mergeCell ref="G16:H16"/>
    <mergeCell ref="G17:H17"/>
    <mergeCell ref="G18:H18"/>
    <mergeCell ref="G19:H19"/>
    <mergeCell ref="E11:F11"/>
    <mergeCell ref="G11:H11"/>
    <mergeCell ref="A27:B27"/>
    <mergeCell ref="A33:B33"/>
    <mergeCell ref="E12:F12"/>
    <mergeCell ref="E13:F13"/>
    <mergeCell ref="E14:F14"/>
    <mergeCell ref="E15:F15"/>
    <mergeCell ref="E16:F16"/>
    <mergeCell ref="E17:F17"/>
    <mergeCell ref="G22:H22"/>
    <mergeCell ref="G21:H21"/>
    <mergeCell ref="E25:F25"/>
    <mergeCell ref="G25:H25"/>
    <mergeCell ref="G24:H24"/>
    <mergeCell ref="G23:H23"/>
    <mergeCell ref="E21:F21"/>
    <mergeCell ref="E22:F22"/>
    <mergeCell ref="E23:F23"/>
    <mergeCell ref="E24:F24"/>
  </mergeCells>
  <printOptions/>
  <pageMargins left="0.2" right="0.2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Phoebe Russell</dc:creator>
  <cp:keywords/>
  <dc:description/>
  <cp:lastModifiedBy>Starfire Sports</cp:lastModifiedBy>
  <cp:lastPrinted>2010-07-28T03:30:06Z</cp:lastPrinted>
  <dcterms:created xsi:type="dcterms:W3CDTF">2005-05-06T05:24:41Z</dcterms:created>
  <dcterms:modified xsi:type="dcterms:W3CDTF">2010-12-22T00:18:23Z</dcterms:modified>
  <cp:category/>
  <cp:version/>
  <cp:contentType/>
  <cp:contentStatus/>
</cp:coreProperties>
</file>