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100" windowWidth="11360" windowHeight="7280" tabRatio="841" firstSheet="1" activeTab="6"/>
  </bookViews>
  <sheets>
    <sheet name="BU11" sheetId="1" r:id="rId1"/>
    <sheet name="BU12" sheetId="2" r:id="rId2"/>
    <sheet name="BU13" sheetId="3" r:id="rId3"/>
    <sheet name="BU14" sheetId="4" r:id="rId4"/>
    <sheet name="BU15" sheetId="5" r:id="rId5"/>
    <sheet name="BU16" sheetId="6" r:id="rId6"/>
    <sheet name="BU17" sheetId="7" r:id="rId7"/>
    <sheet name="BU19" sheetId="8" r:id="rId8"/>
    <sheet name="GU11" sheetId="9" r:id="rId9"/>
    <sheet name="GU12" sheetId="10" r:id="rId10"/>
    <sheet name="GU13" sheetId="11" r:id="rId11"/>
    <sheet name="GU14" sheetId="12" r:id="rId12"/>
    <sheet name="GU15" sheetId="13" r:id="rId13"/>
    <sheet name="GU16" sheetId="14" r:id="rId14"/>
    <sheet name="GU17" sheetId="15" r:id="rId15"/>
    <sheet name="GU19" sheetId="16" r:id="rId16"/>
  </sheets>
  <definedNames/>
  <calcPr fullCalcOnLoad="1"/>
</workbook>
</file>

<file path=xl/sharedStrings.xml><?xml version="1.0" encoding="utf-8"?>
<sst xmlns="http://schemas.openxmlformats.org/spreadsheetml/2006/main" count="1032" uniqueCount="272">
  <si>
    <t>Champion:</t>
  </si>
  <si>
    <t>Sparta</t>
  </si>
  <si>
    <t>***11.25</t>
  </si>
  <si>
    <t>Norpoint</t>
  </si>
  <si>
    <r>
      <rPr>
        <u val="single"/>
        <sz val="10"/>
        <rFont val="Arial"/>
        <family val="2"/>
      </rPr>
      <t>WPFC 95 Black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NWN 95 Red</t>
    </r>
  </si>
  <si>
    <t>Champion: WPFC 95 Black</t>
  </si>
  <si>
    <r>
      <rPr>
        <u val="single"/>
        <sz val="10"/>
        <rFont val="Arial"/>
        <family val="2"/>
      </rPr>
      <t xml:space="preserve">FW Reign 93 Purple </t>
    </r>
    <r>
      <rPr>
        <sz val="10"/>
        <rFont val="Arial"/>
        <family val="0"/>
      </rPr>
      <t xml:space="preserve">vs </t>
    </r>
    <r>
      <rPr>
        <u val="single"/>
        <sz val="10"/>
        <rFont val="Arial"/>
        <family val="2"/>
      </rPr>
      <t>Westsound 93 Red</t>
    </r>
  </si>
  <si>
    <t>Champion: FW Reign 93 Purple</t>
  </si>
  <si>
    <t>Champion: SFC 97 Selects</t>
  </si>
  <si>
    <r>
      <rPr>
        <u val="single"/>
        <sz val="10"/>
        <rFont val="Arial"/>
        <family val="2"/>
      </rPr>
      <t xml:space="preserve">ECFC M95 Green </t>
    </r>
    <r>
      <rPr>
        <sz val="10"/>
        <rFont val="Arial"/>
        <family val="0"/>
      </rPr>
      <t xml:space="preserve">vs </t>
    </r>
    <r>
      <rPr>
        <u val="single"/>
        <sz val="10"/>
        <rFont val="Arial"/>
        <family val="2"/>
      </rPr>
      <t>NW Nationals Blue</t>
    </r>
  </si>
  <si>
    <t>Champion: ECFC M95 Green</t>
  </si>
  <si>
    <r>
      <rPr>
        <u val="single"/>
        <sz val="10"/>
        <rFont val="Arial"/>
        <family val="2"/>
      </rPr>
      <t>NWN 98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Eastside FC White</t>
    </r>
  </si>
  <si>
    <t>Champion: NWN 98 Red</t>
  </si>
  <si>
    <r>
      <rPr>
        <u val="single"/>
        <sz val="10"/>
        <rFont val="Arial"/>
        <family val="2"/>
      </rPr>
      <t>FC Crush 97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vs </t>
    </r>
    <r>
      <rPr>
        <u val="single"/>
        <sz val="10"/>
        <rFont val="Arial"/>
        <family val="2"/>
      </rPr>
      <t>NWN Red</t>
    </r>
  </si>
  <si>
    <t>Champion: NWN Red</t>
  </si>
  <si>
    <t>*** multiply the total points x 3/4</t>
  </si>
  <si>
    <t>Sounders FC adidas Cup</t>
  </si>
  <si>
    <t>Newport United</t>
  </si>
  <si>
    <t>FC Missoula Strikers</t>
  </si>
  <si>
    <t>Newport FC</t>
  </si>
  <si>
    <t>BU13</t>
  </si>
  <si>
    <t>Team 1 group C plays 4 games ***</t>
  </si>
  <si>
    <t>*** Multiply total points by 3/4 for standing calculation</t>
  </si>
  <si>
    <t>Revised 6-12</t>
  </si>
  <si>
    <t>Westsound FC</t>
  </si>
  <si>
    <t>0</t>
  </si>
  <si>
    <t>10</t>
  </si>
  <si>
    <t>1</t>
  </si>
  <si>
    <t>3</t>
  </si>
  <si>
    <t>5</t>
  </si>
  <si>
    <t>2</t>
  </si>
  <si>
    <r>
      <t>Eastside FC White</t>
    </r>
    <r>
      <rPr>
        <sz val="10"/>
        <rFont val="Arial"/>
        <family val="0"/>
      </rPr>
      <t xml:space="preserve"> vs. </t>
    </r>
    <r>
      <rPr>
        <u val="single"/>
        <sz val="10"/>
        <rFont val="Arial"/>
        <family val="2"/>
      </rPr>
      <t>Crossfire P Dev Daligcon</t>
    </r>
  </si>
  <si>
    <r>
      <t>Dos 98 Red</t>
    </r>
    <r>
      <rPr>
        <sz val="10"/>
        <rFont val="Arial"/>
        <family val="0"/>
      </rPr>
      <t xml:space="preserve"> vs. </t>
    </r>
    <r>
      <rPr>
        <u val="single"/>
        <sz val="10"/>
        <rFont val="Arial"/>
        <family val="2"/>
      </rPr>
      <t>NWN Nationals Red</t>
    </r>
  </si>
  <si>
    <r>
      <rPr>
        <u val="single"/>
        <sz val="10"/>
        <rFont val="Arial"/>
        <family val="2"/>
      </rPr>
      <t>AKFC 98 United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Snohomish United</t>
    </r>
  </si>
  <si>
    <t>8</t>
  </si>
  <si>
    <r>
      <t>Eastside FC White</t>
    </r>
    <r>
      <rPr>
        <sz val="10"/>
        <rFont val="Arial"/>
        <family val="0"/>
      </rPr>
      <t xml:space="preserve"> vs. </t>
    </r>
    <r>
      <rPr>
        <u val="single"/>
        <sz val="10"/>
        <rFont val="Arial"/>
        <family val="2"/>
      </rPr>
      <t>SFC 97 Selects</t>
    </r>
  </si>
  <si>
    <t>*** 17.25</t>
  </si>
  <si>
    <r>
      <rPr>
        <u val="single"/>
        <sz val="10"/>
        <rFont val="Arial"/>
        <family val="2"/>
      </rPr>
      <t>NWN Blue</t>
    </r>
    <r>
      <rPr>
        <sz val="10"/>
        <rFont val="Arial"/>
        <family val="0"/>
      </rPr>
      <t xml:space="preserve"> vs. </t>
    </r>
    <r>
      <rPr>
        <u val="single"/>
        <sz val="10"/>
        <rFont val="Arial"/>
        <family val="2"/>
      </rPr>
      <t>FC Alliance Gold</t>
    </r>
  </si>
  <si>
    <r>
      <rPr>
        <u val="single"/>
        <sz val="10"/>
        <rFont val="Arial"/>
        <family val="2"/>
      </rPr>
      <t>Emerald City 95 Green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NWN 95 Red</t>
    </r>
  </si>
  <si>
    <t>7</t>
  </si>
  <si>
    <r>
      <rPr>
        <u val="single"/>
        <sz val="10"/>
        <rFont val="Arial"/>
        <family val="2"/>
      </rPr>
      <t>Harbor FC Waters</t>
    </r>
    <r>
      <rPr>
        <sz val="10"/>
        <rFont val="Arial"/>
        <family val="0"/>
      </rPr>
      <t xml:space="preserve"> vs. </t>
    </r>
    <r>
      <rPr>
        <u val="single"/>
        <sz val="10"/>
        <rFont val="Arial"/>
        <family val="2"/>
      </rPr>
      <t>Norpoint FC 92</t>
    </r>
  </si>
  <si>
    <r>
      <t>Havoc 92</t>
    </r>
    <r>
      <rPr>
        <sz val="10"/>
        <rFont val="Arial"/>
        <family val="0"/>
      </rPr>
      <t xml:space="preserve"> vs. </t>
    </r>
    <r>
      <rPr>
        <u val="single"/>
        <sz val="10"/>
        <rFont val="Arial"/>
        <family val="2"/>
      </rPr>
      <t>Washington Rush 92 Nike</t>
    </r>
  </si>
  <si>
    <r>
      <rPr>
        <u val="single"/>
        <sz val="10"/>
        <rFont val="Arial"/>
        <family val="2"/>
      </rPr>
      <t>NWN 98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Evergreen Green</t>
    </r>
  </si>
  <si>
    <r>
      <rPr>
        <u val="single"/>
        <sz val="10"/>
        <rFont val="Arial"/>
        <family val="2"/>
      </rPr>
      <t>Washington Rush Nike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Eastside FC White</t>
    </r>
  </si>
  <si>
    <t>*** 6</t>
  </si>
  <si>
    <r>
      <rPr>
        <u val="single"/>
        <sz val="10"/>
        <rFont val="Arial"/>
        <family val="2"/>
      </rPr>
      <t>HPFC Eagles 97 Blue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FW Reign 97 Purple</t>
    </r>
  </si>
  <si>
    <r>
      <rPr>
        <u val="single"/>
        <sz val="10"/>
        <rFont val="Arial"/>
        <family val="2"/>
      </rPr>
      <t>Westsound FC 97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Eastside FC 98 Red</t>
    </r>
  </si>
  <si>
    <r>
      <rPr>
        <u val="single"/>
        <sz val="10"/>
        <rFont val="Arial"/>
        <family val="2"/>
      </rPr>
      <t>FC Crush 97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FC Alliance 96 Gold</t>
    </r>
  </si>
  <si>
    <r>
      <rPr>
        <u val="single"/>
        <sz val="10"/>
        <rFont val="Arial"/>
        <family val="2"/>
      </rPr>
      <t>Eastside FC White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NWN Red</t>
    </r>
  </si>
  <si>
    <r>
      <rPr>
        <u val="single"/>
        <sz val="10"/>
        <rFont val="Arial"/>
        <family val="2"/>
      </rPr>
      <t>WPFC 95 Black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Sno United Black</t>
    </r>
  </si>
  <si>
    <r>
      <rPr>
        <u val="single"/>
        <sz val="10"/>
        <rFont val="Arial"/>
        <family val="2"/>
      </rPr>
      <t>HPFC Eagles 93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FW Reign 93 Purple</t>
    </r>
  </si>
  <si>
    <r>
      <rPr>
        <u val="single"/>
        <sz val="10"/>
        <rFont val="Arial"/>
        <family val="2"/>
      </rPr>
      <t>Westsound 93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Hawaii Rush</t>
    </r>
  </si>
  <si>
    <r>
      <rPr>
        <u val="single"/>
        <sz val="10"/>
        <rFont val="Arial"/>
        <family val="2"/>
      </rPr>
      <t>NW Nationals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Westsound FC Red</t>
    </r>
  </si>
  <si>
    <r>
      <rPr>
        <u val="single"/>
        <sz val="10"/>
        <rFont val="Arial"/>
        <family val="2"/>
      </rPr>
      <t>WPFC 91 White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Velocity</t>
    </r>
  </si>
  <si>
    <r>
      <rPr>
        <u val="single"/>
        <sz val="10"/>
        <rFont val="Arial"/>
        <family val="2"/>
      </rPr>
      <t>FC Marauders 91 Navy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NWN Red</t>
    </r>
  </si>
  <si>
    <r>
      <rPr>
        <u val="single"/>
        <sz val="10"/>
        <rFont val="Arial"/>
        <family val="2"/>
      </rPr>
      <t>Eastside FC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FW Reign Purple</t>
    </r>
  </si>
  <si>
    <r>
      <rPr>
        <u val="single"/>
        <sz val="10"/>
        <rFont val="Arial"/>
        <family val="2"/>
      </rPr>
      <t>GRFC 94 Blue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HPFC Blue</t>
    </r>
  </si>
  <si>
    <t>_                                           Eastside FC Red__ vs _GRFC 94 Blue___________________________</t>
  </si>
  <si>
    <t xml:space="preserve">Eastside </t>
  </si>
  <si>
    <t>Crossfire</t>
  </si>
  <si>
    <t xml:space="preserve">Dos </t>
  </si>
  <si>
    <t>NWN RED</t>
  </si>
  <si>
    <t>Dos</t>
  </si>
  <si>
    <t>_________Eastside_________________ vs ____________________________</t>
  </si>
  <si>
    <t>Emerald City</t>
  </si>
  <si>
    <t>HPFC Eagles</t>
  </si>
  <si>
    <t>FW Reign</t>
  </si>
  <si>
    <t>Westsound</t>
  </si>
  <si>
    <t>Harbor FC</t>
  </si>
  <si>
    <t>Norpoint FC</t>
  </si>
  <si>
    <t>Wash Rush 92</t>
  </si>
  <si>
    <t>Norpoint vs. Wash Rush</t>
  </si>
  <si>
    <t xml:space="preserve">HPFC Eagles </t>
  </si>
  <si>
    <t>Eastside FC 98</t>
  </si>
  <si>
    <t>FW Reign vs. Westsound</t>
  </si>
  <si>
    <t>*</t>
  </si>
  <si>
    <t>ECFC M93 White    vs    Sparta 93</t>
  </si>
  <si>
    <t>Eastside Red 90</t>
  </si>
  <si>
    <t>Lumberjacks    vs    Eastside Red 90</t>
  </si>
  <si>
    <t>Velocity    vs    FC Marauders 91 Navy</t>
  </si>
  <si>
    <t xml:space="preserve">WA Rush Nike </t>
  </si>
  <si>
    <t>HPFC 98 Blue</t>
  </si>
  <si>
    <t>WA Nike Academy</t>
  </si>
  <si>
    <t>Evergreen Green</t>
  </si>
  <si>
    <t>Eastside FC 99 Blue</t>
  </si>
  <si>
    <t>Seattle City FC 98 A</t>
  </si>
  <si>
    <t>Wa Rush 98 Swoosh</t>
  </si>
  <si>
    <t>SRSC Extreme White</t>
  </si>
  <si>
    <t>Eastside FC 98 Red</t>
  </si>
  <si>
    <t>FC Crush 97</t>
  </si>
  <si>
    <t>Eastside FC 97 Blue</t>
  </si>
  <si>
    <t>CISC Velocity 98 White</t>
  </si>
  <si>
    <t>Westsound FC 97 Alire</t>
  </si>
  <si>
    <t>GU15</t>
  </si>
  <si>
    <t>Leahi 98</t>
  </si>
  <si>
    <t>FW Reign 97 Purple</t>
  </si>
  <si>
    <t>MVP Marauders 97 Navy</t>
  </si>
  <si>
    <t>GU12</t>
  </si>
  <si>
    <t>Missoula Strikers</t>
  </si>
  <si>
    <t>Dos Black</t>
  </si>
  <si>
    <t>FC Alliance 96 Gold</t>
  </si>
  <si>
    <t>HPFC Eagles 96 Blue</t>
  </si>
  <si>
    <t>Sumner Blitz</t>
  </si>
  <si>
    <t>Dos White</t>
  </si>
  <si>
    <t>Synergy McCreery 96</t>
  </si>
  <si>
    <t>ISC Arsenal White</t>
  </si>
  <si>
    <t>NWN Red</t>
  </si>
  <si>
    <t>Legacy 96</t>
  </si>
  <si>
    <t>ECFC F95 White</t>
  </si>
  <si>
    <t>WPFC 95 Black</t>
  </si>
  <si>
    <t>Three River Rage</t>
  </si>
  <si>
    <t>Synergy FC 95 Hargett</t>
  </si>
  <si>
    <t>ECFC F95 Green</t>
  </si>
  <si>
    <t>FC Alliance 95 Gold</t>
  </si>
  <si>
    <t>NWN 95 Blue</t>
  </si>
  <si>
    <t>MRFC 95 Cosmos</t>
  </si>
  <si>
    <t>S Hill Rev Black</t>
  </si>
  <si>
    <t>Real Hawaii Rush</t>
  </si>
  <si>
    <t>NWN Blue</t>
  </si>
  <si>
    <t>ECFC F94 White</t>
  </si>
  <si>
    <t>GRFC 94 Blue</t>
  </si>
  <si>
    <t>FC SL Shock</t>
  </si>
  <si>
    <t>Flathead Force</t>
  </si>
  <si>
    <t>Synergy FC 94 Clark</t>
  </si>
  <si>
    <t>ECFC F94 Blue</t>
  </si>
  <si>
    <t>Crossfire 95 White</t>
  </si>
  <si>
    <t>HPFC Blue</t>
  </si>
  <si>
    <t>Norpoint FC 92</t>
  </si>
  <si>
    <t>Tusk Dolphins</t>
  </si>
  <si>
    <t>MVP Marauders 92 Navy</t>
  </si>
  <si>
    <t>UP Blue Starz</t>
  </si>
  <si>
    <t>MRFC 92 Blue Adrenaline</t>
  </si>
  <si>
    <t>Blackhills FC</t>
  </si>
  <si>
    <t>Havoc 92</t>
  </si>
  <si>
    <t>MVP Rapid Navy 92</t>
  </si>
  <si>
    <t>Wa Rush 92 Nike</t>
  </si>
  <si>
    <t>Harbor FC 92 Waters</t>
  </si>
  <si>
    <t>River City SC United</t>
  </si>
  <si>
    <t>ECFC M92 White</t>
  </si>
  <si>
    <t>Cascade FC 92</t>
  </si>
  <si>
    <t>GU19</t>
  </si>
  <si>
    <t>FC Marauders 91 Navy</t>
  </si>
  <si>
    <t>FCSC Force</t>
  </si>
  <si>
    <t>Crossfire Premier Black</t>
  </si>
  <si>
    <t>Wa Rush Nike</t>
  </si>
  <si>
    <t>WPFC 91 White</t>
  </si>
  <si>
    <t>Lake Hills United</t>
  </si>
  <si>
    <t>HPFC Eagles 91</t>
  </si>
  <si>
    <t>Velocity</t>
  </si>
  <si>
    <t>Hawaii Rush</t>
  </si>
  <si>
    <t>FW Reign 93 Purple</t>
  </si>
  <si>
    <t>Westsound 93 Red</t>
  </si>
  <si>
    <t>FW Reign 93 White</t>
  </si>
  <si>
    <t>Evergreen 93 White</t>
  </si>
  <si>
    <t>HPFC Eagles 93</t>
  </si>
  <si>
    <t>MVP Marauders Navy</t>
  </si>
  <si>
    <t>*** SRSC plays a 4th game</t>
  </si>
  <si>
    <t>*** Team 1 plays 4 games- take total points and mutiply by 3/4</t>
  </si>
  <si>
    <t>VR1</t>
  </si>
  <si>
    <t>VR2</t>
  </si>
  <si>
    <t>VR3</t>
  </si>
  <si>
    <t>NWN 95 Red</t>
  </si>
  <si>
    <t>*** team #1 plays a 4th game</t>
  </si>
  <si>
    <t>***</t>
  </si>
  <si>
    <t xml:space="preserve">*** multiply the total points x 3/4 </t>
  </si>
  <si>
    <t>If best 2nd  place team is from Group B, switch away teams in semi matches</t>
  </si>
  <si>
    <t>Score</t>
  </si>
  <si>
    <t>Seattle City FC</t>
  </si>
  <si>
    <t>Group A</t>
  </si>
  <si>
    <t>Group B</t>
  </si>
  <si>
    <t>Group C</t>
  </si>
  <si>
    <t>NW Nationals Red</t>
  </si>
  <si>
    <t>NW Nationals Blue</t>
  </si>
  <si>
    <t>Date</t>
  </si>
  <si>
    <t>Time</t>
  </si>
  <si>
    <t>Field #</t>
  </si>
  <si>
    <t>Home Team</t>
  </si>
  <si>
    <t>Away Team</t>
  </si>
  <si>
    <t>Semi 1</t>
  </si>
  <si>
    <t>Semi 2</t>
  </si>
  <si>
    <t>Final</t>
  </si>
  <si>
    <t>#1</t>
  </si>
  <si>
    <t>#2</t>
  </si>
  <si>
    <t>#3</t>
  </si>
  <si>
    <t>GF</t>
  </si>
  <si>
    <t>GA</t>
  </si>
  <si>
    <t>Total Points</t>
  </si>
  <si>
    <t>Eastside FC White</t>
  </si>
  <si>
    <t>FW Reign Purple</t>
  </si>
  <si>
    <t>`</t>
  </si>
  <si>
    <t>#4</t>
  </si>
  <si>
    <t>BU11</t>
  </si>
  <si>
    <t>Group D</t>
  </si>
  <si>
    <t>GU16</t>
  </si>
  <si>
    <t>GU11</t>
  </si>
  <si>
    <t>Eastside FC Red</t>
  </si>
  <si>
    <t>GU14</t>
  </si>
  <si>
    <t>Sno United Black</t>
  </si>
  <si>
    <t>GU13</t>
  </si>
  <si>
    <t>If best second place team is from Group B, switch away teams in semi matches</t>
  </si>
  <si>
    <t>Synergy 95 Danielson</t>
  </si>
  <si>
    <t>xxx</t>
  </si>
  <si>
    <t>GU17</t>
  </si>
  <si>
    <t>HPFC Eagles 97 Red</t>
  </si>
  <si>
    <t>HPFC Eagles 97 Blue</t>
  </si>
  <si>
    <t>June 26-28, 2009</t>
  </si>
  <si>
    <t>Westside United 98 A</t>
  </si>
  <si>
    <t>Dos 98 Red</t>
  </si>
  <si>
    <t>Dos 99 Red</t>
  </si>
  <si>
    <t>Dos 99 White</t>
  </si>
  <si>
    <t>MVP Rapids 98 White</t>
  </si>
  <si>
    <t>Blue Arrows 99</t>
  </si>
  <si>
    <t>WA Rush Nike Acad</t>
  </si>
  <si>
    <t>Eastside FC Red Dev</t>
  </si>
  <si>
    <t>Eastside FC White Dev</t>
  </si>
  <si>
    <t>HPFC Heat 98 Blue</t>
  </si>
  <si>
    <t>Crossfire P Dev Daligcon</t>
  </si>
  <si>
    <t>NWN Nationals Red</t>
  </si>
  <si>
    <t>BU14</t>
  </si>
  <si>
    <t>Eastside FC Blue Dev</t>
  </si>
  <si>
    <t>Dos 98 White</t>
  </si>
  <si>
    <t>MVP Rapids 98 Navy</t>
  </si>
  <si>
    <t>BU12</t>
  </si>
  <si>
    <t>AKFC 98 United</t>
  </si>
  <si>
    <t>Storm 97 Green</t>
  </si>
  <si>
    <t>Cascade FC 97</t>
  </si>
  <si>
    <t>LVR United</t>
  </si>
  <si>
    <t>WA Rush Nike</t>
  </si>
  <si>
    <t>Westsound FC Carter</t>
  </si>
  <si>
    <t>Snohomish United</t>
  </si>
  <si>
    <t>HPFC 96 Blue</t>
  </si>
  <si>
    <t>3 Rivers Pumas</t>
  </si>
  <si>
    <t>FC Alliance Gold</t>
  </si>
  <si>
    <t>SFC 97 Selects</t>
  </si>
  <si>
    <t>Seattle City FC Blue Arrows</t>
  </si>
  <si>
    <t>MRFC Gunners</t>
  </si>
  <si>
    <t>ECFC M96 Green</t>
  </si>
  <si>
    <t>xxxx</t>
  </si>
  <si>
    <t>ECFC M95 Green</t>
  </si>
  <si>
    <t>Dos Red</t>
  </si>
  <si>
    <t>Eastside FC 96 Red</t>
  </si>
  <si>
    <t>Harbor FC 95 Waters</t>
  </si>
  <si>
    <t>BU17</t>
  </si>
  <si>
    <t>Eastside FC 95 White</t>
  </si>
  <si>
    <t>ISC Arsenal</t>
  </si>
  <si>
    <t>BU15</t>
  </si>
  <si>
    <t>ECFC M94 White</t>
  </si>
  <si>
    <t>HPFC Heat 94 Blue</t>
  </si>
  <si>
    <t>MRFC Neubauer</t>
  </si>
  <si>
    <t>South Hill Rev</t>
  </si>
  <si>
    <t>Westsound FC Red</t>
  </si>
  <si>
    <t>BU16</t>
  </si>
  <si>
    <t>Surrey Eagle 94</t>
  </si>
  <si>
    <t>ECFC M93 White</t>
  </si>
  <si>
    <t>NWN Select Gold</t>
  </si>
  <si>
    <t>MVP Rapids 93 Navy</t>
  </si>
  <si>
    <t>ISC Arsenal Red</t>
  </si>
  <si>
    <t>FC Alliance Gold Korn</t>
  </si>
  <si>
    <t>Sparta 93</t>
  </si>
  <si>
    <t>BU19</t>
  </si>
  <si>
    <t>FC SL Internationals</t>
  </si>
  <si>
    <t xml:space="preserve">ECFC M90 </t>
  </si>
  <si>
    <t>Lumberjacks</t>
  </si>
  <si>
    <t>MSC United 92</t>
  </si>
  <si>
    <t>Eastside FC 90 Red</t>
  </si>
  <si>
    <t>CB United</t>
  </si>
  <si>
    <t>Westsound 91 Wedge</t>
  </si>
  <si>
    <t>GRFC Thunderbirds</t>
  </si>
  <si>
    <t>Seattle City FC Fuel</t>
  </si>
  <si>
    <t>NWN 98 Red</t>
  </si>
  <si>
    <t>Eastside FC 99 Red</t>
  </si>
  <si>
    <t>FC Crush 98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</si>
</sst>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6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2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 quotePrefix="1">
      <alignment horizontal="center"/>
    </xf>
    <xf numFmtId="16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52">
      <selection activeCell="B80" sqref="B80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3" width="8.8515625" style="0" customWidth="1"/>
    <col min="4" max="4" width="10.7109375" style="0" customWidth="1"/>
    <col min="5" max="5" width="8.8515625" style="0" customWidth="1"/>
    <col min="6" max="6" width="12.140625" style="0" customWidth="1"/>
    <col min="7" max="7" width="11.421875" style="0" customWidth="1"/>
    <col min="8" max="8" width="10.8515625" style="0" customWidth="1"/>
    <col min="9" max="9" width="12.421875" style="0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191</v>
      </c>
      <c r="B3" s="76"/>
      <c r="C3" s="76"/>
      <c r="D3" s="76"/>
      <c r="E3" s="76"/>
      <c r="F3" s="76"/>
      <c r="G3" s="76"/>
      <c r="H3" s="76"/>
      <c r="I3" s="76"/>
    </row>
    <row r="4" spans="1:9" ht="18" customHeight="1">
      <c r="A4" s="81"/>
      <c r="B4" s="81"/>
      <c r="C4" s="81"/>
      <c r="D4" s="81"/>
      <c r="E4" s="81"/>
      <c r="F4" s="81"/>
      <c r="G4" s="81"/>
      <c r="H4" s="81"/>
      <c r="I4" s="81"/>
    </row>
    <row r="5" spans="1:9" ht="12">
      <c r="A5" s="77" t="s">
        <v>168</v>
      </c>
      <c r="B5" s="78"/>
      <c r="C5" s="77" t="s">
        <v>169</v>
      </c>
      <c r="D5" s="78"/>
      <c r="F5" s="77" t="s">
        <v>170</v>
      </c>
      <c r="G5" s="78"/>
      <c r="H5" s="77" t="s">
        <v>192</v>
      </c>
      <c r="I5" s="78"/>
    </row>
    <row r="6" spans="1:9" ht="12">
      <c r="A6" s="71" t="s">
        <v>206</v>
      </c>
      <c r="B6" s="72"/>
      <c r="C6" s="71" t="s">
        <v>207</v>
      </c>
      <c r="D6" s="72"/>
      <c r="E6" s="12"/>
      <c r="F6" s="71" t="s">
        <v>213</v>
      </c>
      <c r="G6" s="72"/>
      <c r="H6" s="73" t="s">
        <v>217</v>
      </c>
      <c r="I6" s="74"/>
    </row>
    <row r="7" spans="1:9" ht="12">
      <c r="A7" s="71" t="s">
        <v>208</v>
      </c>
      <c r="B7" s="72"/>
      <c r="C7" s="71" t="s">
        <v>210</v>
      </c>
      <c r="D7" s="72"/>
      <c r="E7" s="12"/>
      <c r="F7" s="71" t="s">
        <v>214</v>
      </c>
      <c r="G7" s="72"/>
      <c r="H7" s="71" t="s">
        <v>219</v>
      </c>
      <c r="I7" s="72"/>
    </row>
    <row r="8" spans="1:9" ht="12">
      <c r="A8" s="71" t="s">
        <v>209</v>
      </c>
      <c r="B8" s="72"/>
      <c r="C8" s="71" t="s">
        <v>211</v>
      </c>
      <c r="D8" s="72"/>
      <c r="E8" s="12"/>
      <c r="F8" s="71" t="s">
        <v>215</v>
      </c>
      <c r="G8" s="72"/>
      <c r="H8" s="73" t="s">
        <v>220</v>
      </c>
      <c r="I8" s="74"/>
    </row>
    <row r="9" spans="1:9" ht="12">
      <c r="A9" s="71" t="s">
        <v>187</v>
      </c>
      <c r="B9" s="72"/>
      <c r="C9" s="71" t="s">
        <v>212</v>
      </c>
      <c r="D9" s="72"/>
      <c r="E9" s="12"/>
      <c r="F9" s="71" t="s">
        <v>216</v>
      </c>
      <c r="G9" s="72"/>
      <c r="H9" s="71" t="s">
        <v>221</v>
      </c>
      <c r="I9" s="72"/>
    </row>
    <row r="10" spans="1:9" ht="1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">
      <c r="A11" s="82"/>
      <c r="B11" s="82"/>
      <c r="C11" s="82"/>
      <c r="D11" s="82"/>
      <c r="E11" s="82"/>
      <c r="F11" s="82"/>
      <c r="G11" s="82"/>
      <c r="H11" s="82"/>
      <c r="I11" s="82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s="12" customFormat="1" ht="12">
      <c r="A13" s="33">
        <v>39990</v>
      </c>
      <c r="B13" s="38">
        <v>0.3854166666666667</v>
      </c>
      <c r="C13" s="35">
        <v>8</v>
      </c>
      <c r="D13" s="36">
        <v>4</v>
      </c>
      <c r="E13" s="65" t="str">
        <f>A6</f>
        <v>Westside United 98 A</v>
      </c>
      <c r="F13" s="65"/>
      <c r="G13" s="65" t="str">
        <f>A7</f>
        <v>Dos 99 Red</v>
      </c>
      <c r="H13" s="65"/>
      <c r="I13" s="36">
        <v>1</v>
      </c>
    </row>
    <row r="14" spans="1:9" s="12" customFormat="1" ht="12">
      <c r="A14" s="33">
        <v>39990</v>
      </c>
      <c r="B14" s="38">
        <v>0.3958333333333333</v>
      </c>
      <c r="C14" s="35">
        <v>9</v>
      </c>
      <c r="D14" s="36">
        <v>0</v>
      </c>
      <c r="E14" s="65" t="str">
        <f>A8</f>
        <v>Dos 99 White</v>
      </c>
      <c r="F14" s="65"/>
      <c r="G14" s="65" t="str">
        <f>A9</f>
        <v>Eastside FC White</v>
      </c>
      <c r="H14" s="65"/>
      <c r="I14" s="36">
        <v>10</v>
      </c>
    </row>
    <row r="15" spans="1:9" s="12" customFormat="1" ht="12">
      <c r="A15" s="33">
        <v>39990</v>
      </c>
      <c r="B15" s="38">
        <v>0.395833333333333</v>
      </c>
      <c r="C15" s="35">
        <v>10</v>
      </c>
      <c r="D15" s="36">
        <v>5</v>
      </c>
      <c r="E15" s="65" t="str">
        <f>C6</f>
        <v>Dos 98 Red</v>
      </c>
      <c r="F15" s="65"/>
      <c r="G15" s="65" t="str">
        <f>C7</f>
        <v>MVP Rapids 98 White</v>
      </c>
      <c r="H15" s="65"/>
      <c r="I15" s="36">
        <v>0</v>
      </c>
    </row>
    <row r="16" spans="1:9" s="12" customFormat="1" ht="12">
      <c r="A16" s="33">
        <v>39990</v>
      </c>
      <c r="B16" s="38">
        <v>0.4375</v>
      </c>
      <c r="C16" s="35">
        <v>8</v>
      </c>
      <c r="D16" s="36">
        <v>3</v>
      </c>
      <c r="E16" s="65" t="str">
        <f>C8</f>
        <v>Blue Arrows 99</v>
      </c>
      <c r="F16" s="65"/>
      <c r="G16" s="65" t="str">
        <f>C9</f>
        <v>WA Rush Nike Acad</v>
      </c>
      <c r="H16" s="65"/>
      <c r="I16" s="36">
        <v>0</v>
      </c>
    </row>
    <row r="17" spans="1:9" s="12" customFormat="1" ht="12">
      <c r="A17" s="33">
        <v>39990</v>
      </c>
      <c r="B17" s="38">
        <v>0.4479166666666667</v>
      </c>
      <c r="C17" s="35">
        <v>9</v>
      </c>
      <c r="D17" s="36">
        <v>16</v>
      </c>
      <c r="E17" s="66" t="str">
        <f>H6</f>
        <v>NWN Nationals Red</v>
      </c>
      <c r="F17" s="66"/>
      <c r="G17" s="65" t="str">
        <f>H7</f>
        <v>Eastside FC Blue Dev</v>
      </c>
      <c r="H17" s="65"/>
      <c r="I17" s="36">
        <v>0</v>
      </c>
    </row>
    <row r="18" spans="1:9" s="12" customFormat="1" ht="12">
      <c r="A18" s="33">
        <v>39990</v>
      </c>
      <c r="B18" s="38">
        <v>0.4479166666666667</v>
      </c>
      <c r="C18" s="35">
        <v>10</v>
      </c>
      <c r="D18" s="36">
        <v>0</v>
      </c>
      <c r="E18" s="65" t="str">
        <f>H8</f>
        <v>Dos 98 White</v>
      </c>
      <c r="F18" s="65"/>
      <c r="G18" s="65" t="str">
        <f>H9</f>
        <v>MVP Rapids 98 Navy</v>
      </c>
      <c r="H18" s="65"/>
      <c r="I18" s="36">
        <v>5</v>
      </c>
    </row>
    <row r="19" spans="1:9" s="12" customFormat="1" ht="12">
      <c r="A19" s="33">
        <v>39990</v>
      </c>
      <c r="B19" s="38">
        <v>0.4895833333333333</v>
      </c>
      <c r="C19" s="35">
        <v>8</v>
      </c>
      <c r="D19" s="36">
        <v>6</v>
      </c>
      <c r="E19" s="65" t="str">
        <f>F6</f>
        <v>Eastside FC Red Dev</v>
      </c>
      <c r="F19" s="65"/>
      <c r="G19" s="65" t="str">
        <f>F7</f>
        <v>Eastside FC White Dev</v>
      </c>
      <c r="H19" s="65"/>
      <c r="I19" s="36">
        <v>3</v>
      </c>
    </row>
    <row r="20" spans="1:9" s="12" customFormat="1" ht="12">
      <c r="A20" s="33">
        <v>39990</v>
      </c>
      <c r="B20" s="38">
        <v>0.5</v>
      </c>
      <c r="C20" s="35">
        <v>9</v>
      </c>
      <c r="D20" s="36">
        <v>1</v>
      </c>
      <c r="E20" s="65" t="str">
        <f>F8</f>
        <v>HPFC Heat 98 Blue</v>
      </c>
      <c r="F20" s="65"/>
      <c r="G20" s="65" t="str">
        <f>F9</f>
        <v>Crossfire P Dev Daligcon</v>
      </c>
      <c r="H20" s="65"/>
      <c r="I20" s="36">
        <v>1</v>
      </c>
    </row>
    <row r="21" spans="1:9" s="12" customFormat="1" ht="12">
      <c r="A21" s="33">
        <v>39990</v>
      </c>
      <c r="B21" s="38">
        <v>0.59375</v>
      </c>
      <c r="C21" s="35">
        <v>8</v>
      </c>
      <c r="D21" s="36">
        <v>11</v>
      </c>
      <c r="E21" s="66" t="str">
        <f>H6</f>
        <v>NWN Nationals Red</v>
      </c>
      <c r="F21" s="66"/>
      <c r="G21" s="65" t="str">
        <f>H8</f>
        <v>Dos 98 White</v>
      </c>
      <c r="H21" s="65"/>
      <c r="I21" s="36">
        <v>0</v>
      </c>
    </row>
    <row r="22" spans="1:9" s="12" customFormat="1" ht="12">
      <c r="A22" s="33">
        <v>39990</v>
      </c>
      <c r="B22" s="38">
        <v>0.65625</v>
      </c>
      <c r="C22" s="35">
        <v>10</v>
      </c>
      <c r="D22" s="36">
        <v>11</v>
      </c>
      <c r="E22" s="65" t="str">
        <f>A6</f>
        <v>Westside United 98 A</v>
      </c>
      <c r="F22" s="65"/>
      <c r="G22" s="65" t="str">
        <f>A8</f>
        <v>Dos 99 White</v>
      </c>
      <c r="H22" s="65"/>
      <c r="I22" s="36">
        <v>0</v>
      </c>
    </row>
    <row r="23" spans="1:9" s="12" customFormat="1" ht="12">
      <c r="A23" s="33">
        <v>39990</v>
      </c>
      <c r="B23" s="38">
        <v>0.6979166666666666</v>
      </c>
      <c r="C23" s="35">
        <v>8</v>
      </c>
      <c r="D23" s="36">
        <v>1</v>
      </c>
      <c r="E23" s="65" t="str">
        <f>A7</f>
        <v>Dos 99 Red</v>
      </c>
      <c r="F23" s="65"/>
      <c r="G23" s="65" t="str">
        <f>A9</f>
        <v>Eastside FC White</v>
      </c>
      <c r="H23" s="65"/>
      <c r="I23" s="39" t="s">
        <v>26</v>
      </c>
    </row>
    <row r="24" spans="1:9" s="12" customFormat="1" ht="12">
      <c r="A24" s="33">
        <v>39990</v>
      </c>
      <c r="B24" s="38">
        <v>0.7083333333333334</v>
      </c>
      <c r="C24" s="35">
        <v>9</v>
      </c>
      <c r="D24" s="36">
        <v>4</v>
      </c>
      <c r="E24" s="65" t="str">
        <f>C6</f>
        <v>Dos 98 Red</v>
      </c>
      <c r="F24" s="65"/>
      <c r="G24" s="65" t="str">
        <f>C8</f>
        <v>Blue Arrows 99</v>
      </c>
      <c r="H24" s="65"/>
      <c r="I24" s="36">
        <v>1</v>
      </c>
    </row>
    <row r="25" spans="1:9" s="12" customFormat="1" ht="12">
      <c r="A25" s="33">
        <v>39990</v>
      </c>
      <c r="B25" s="38">
        <v>0.708333333333333</v>
      </c>
      <c r="C25" s="35">
        <v>10</v>
      </c>
      <c r="D25" s="36">
        <v>6</v>
      </c>
      <c r="E25" s="65" t="str">
        <f>C7</f>
        <v>MVP Rapids 98 White</v>
      </c>
      <c r="F25" s="65"/>
      <c r="G25" s="65" t="str">
        <f>C9</f>
        <v>WA Rush Nike Acad</v>
      </c>
      <c r="H25" s="65"/>
      <c r="I25" s="36">
        <v>0</v>
      </c>
    </row>
    <row r="26" spans="1:9" s="12" customFormat="1" ht="12">
      <c r="A26" s="33">
        <v>39990</v>
      </c>
      <c r="B26" s="38">
        <v>0.75</v>
      </c>
      <c r="C26" s="35">
        <v>8</v>
      </c>
      <c r="D26" s="36">
        <v>0</v>
      </c>
      <c r="E26" s="65" t="str">
        <f>F6</f>
        <v>Eastside FC Red Dev</v>
      </c>
      <c r="F26" s="65"/>
      <c r="G26" s="65" t="str">
        <f>F8</f>
        <v>HPFC Heat 98 Blue</v>
      </c>
      <c r="H26" s="65"/>
      <c r="I26" s="36">
        <v>1</v>
      </c>
    </row>
    <row r="27" spans="1:9" s="12" customFormat="1" ht="12">
      <c r="A27" s="33">
        <v>39990</v>
      </c>
      <c r="B27" s="38">
        <v>0.7604166666666666</v>
      </c>
      <c r="C27" s="35">
        <v>9</v>
      </c>
      <c r="D27" s="36">
        <v>0</v>
      </c>
      <c r="E27" s="65" t="str">
        <f>F7</f>
        <v>Eastside FC White Dev</v>
      </c>
      <c r="F27" s="65"/>
      <c r="G27" s="65" t="str">
        <f>F9</f>
        <v>Crossfire P Dev Daligcon</v>
      </c>
      <c r="H27" s="65"/>
      <c r="I27" s="36">
        <v>2</v>
      </c>
    </row>
    <row r="28" spans="1:9" s="12" customFormat="1" ht="12">
      <c r="A28" s="33">
        <v>39990</v>
      </c>
      <c r="B28" s="38">
        <v>0.7604166666666666</v>
      </c>
      <c r="C28" s="35">
        <v>10</v>
      </c>
      <c r="D28" s="36">
        <v>0</v>
      </c>
      <c r="E28" s="65" t="str">
        <f>H7</f>
        <v>Eastside FC Blue Dev</v>
      </c>
      <c r="F28" s="65"/>
      <c r="G28" s="65" t="str">
        <f>H9</f>
        <v>MVP Rapids 98 Navy</v>
      </c>
      <c r="H28" s="65"/>
      <c r="I28" s="36">
        <v>16</v>
      </c>
    </row>
    <row r="29" spans="1:9" s="12" customFormat="1" ht="12">
      <c r="A29" s="69"/>
      <c r="B29" s="69"/>
      <c r="C29" s="69"/>
      <c r="D29" s="69"/>
      <c r="E29" s="69"/>
      <c r="F29" s="69"/>
      <c r="G29" s="69"/>
      <c r="H29" s="69"/>
      <c r="I29" s="69"/>
    </row>
    <row r="30" spans="1:9" s="12" customFormat="1" ht="12">
      <c r="A30" s="33">
        <v>39991</v>
      </c>
      <c r="B30" s="38">
        <v>0.5</v>
      </c>
      <c r="C30" s="35">
        <v>10</v>
      </c>
      <c r="D30" s="36">
        <v>2</v>
      </c>
      <c r="E30" s="65" t="str">
        <f>A9</f>
        <v>Eastside FC White</v>
      </c>
      <c r="F30" s="65"/>
      <c r="G30" s="65" t="str">
        <f>A6</f>
        <v>Westside United 98 A</v>
      </c>
      <c r="H30" s="65"/>
      <c r="I30" s="36">
        <v>2</v>
      </c>
    </row>
    <row r="31" spans="1:9" s="12" customFormat="1" ht="12">
      <c r="A31" s="33">
        <v>39991</v>
      </c>
      <c r="B31" s="38">
        <v>0.5416666666666666</v>
      </c>
      <c r="C31" s="35">
        <v>8</v>
      </c>
      <c r="D31" s="36">
        <v>0</v>
      </c>
      <c r="E31" s="65" t="str">
        <f>A7</f>
        <v>Dos 99 Red</v>
      </c>
      <c r="F31" s="65"/>
      <c r="G31" s="65" t="str">
        <f>A8</f>
        <v>Dos 99 White</v>
      </c>
      <c r="H31" s="65"/>
      <c r="I31" s="36">
        <v>4</v>
      </c>
    </row>
    <row r="32" spans="1:9" s="12" customFormat="1" ht="12">
      <c r="A32" s="33">
        <v>39991</v>
      </c>
      <c r="B32" s="38">
        <v>0.5520833333333334</v>
      </c>
      <c r="C32" s="35">
        <v>9</v>
      </c>
      <c r="D32" s="36">
        <v>0</v>
      </c>
      <c r="E32" s="65" t="str">
        <f>C9</f>
        <v>WA Rush Nike Acad</v>
      </c>
      <c r="F32" s="65"/>
      <c r="G32" s="65" t="str">
        <f>C6</f>
        <v>Dos 98 Red</v>
      </c>
      <c r="H32" s="65"/>
      <c r="I32" s="36">
        <v>8</v>
      </c>
    </row>
    <row r="33" spans="1:9" s="12" customFormat="1" ht="12">
      <c r="A33" s="33">
        <v>39991</v>
      </c>
      <c r="B33" s="38">
        <v>0.552083333333333</v>
      </c>
      <c r="C33" s="35">
        <v>10</v>
      </c>
      <c r="D33" s="36">
        <v>0</v>
      </c>
      <c r="E33" s="65" t="str">
        <f>C7</f>
        <v>MVP Rapids 98 White</v>
      </c>
      <c r="F33" s="65"/>
      <c r="G33" s="65" t="str">
        <f>C8</f>
        <v>Blue Arrows 99</v>
      </c>
      <c r="H33" s="65"/>
      <c r="I33" s="36">
        <v>5</v>
      </c>
    </row>
    <row r="34" spans="1:10" s="12" customFormat="1" ht="12">
      <c r="A34" s="33">
        <v>39991</v>
      </c>
      <c r="B34" s="38">
        <v>0.59375</v>
      </c>
      <c r="C34" s="35">
        <v>8</v>
      </c>
      <c r="D34" s="36">
        <v>3</v>
      </c>
      <c r="E34" s="65" t="str">
        <f>F9</f>
        <v>Crossfire P Dev Daligcon</v>
      </c>
      <c r="F34" s="65"/>
      <c r="G34" s="65" t="str">
        <f>F6</f>
        <v>Eastside FC Red Dev</v>
      </c>
      <c r="H34" s="65"/>
      <c r="I34" s="36">
        <v>1</v>
      </c>
      <c r="J34" s="63"/>
    </row>
    <row r="35" spans="1:10" s="12" customFormat="1" ht="12">
      <c r="A35" s="33">
        <v>39991</v>
      </c>
      <c r="B35" s="38">
        <v>0.6041666666666666</v>
      </c>
      <c r="C35" s="35">
        <v>9</v>
      </c>
      <c r="D35" s="36">
        <v>2</v>
      </c>
      <c r="E35" s="65" t="str">
        <f>F7</f>
        <v>Eastside FC White Dev</v>
      </c>
      <c r="F35" s="65"/>
      <c r="G35" s="65" t="str">
        <f>F8</f>
        <v>HPFC Heat 98 Blue</v>
      </c>
      <c r="H35" s="65"/>
      <c r="I35" s="36">
        <v>6</v>
      </c>
      <c r="J35" s="63"/>
    </row>
    <row r="36" spans="1:10" s="12" customFormat="1" ht="12">
      <c r="A36" s="33">
        <v>39991</v>
      </c>
      <c r="B36" s="38">
        <v>0.604166666666667</v>
      </c>
      <c r="C36" s="35">
        <v>10</v>
      </c>
      <c r="D36" s="36">
        <v>1</v>
      </c>
      <c r="E36" s="65" t="str">
        <f>H9</f>
        <v>MVP Rapids 98 Navy</v>
      </c>
      <c r="F36" s="65"/>
      <c r="G36" s="66" t="str">
        <f>H6</f>
        <v>NWN Nationals Red</v>
      </c>
      <c r="H36" s="66"/>
      <c r="I36" s="36">
        <v>4</v>
      </c>
      <c r="J36" s="63"/>
    </row>
    <row r="37" spans="1:10" s="12" customFormat="1" ht="12">
      <c r="A37" s="33">
        <v>39991</v>
      </c>
      <c r="B37" s="38">
        <v>0.6458333333333334</v>
      </c>
      <c r="C37" s="35">
        <v>8</v>
      </c>
      <c r="D37" s="36">
        <v>0</v>
      </c>
      <c r="E37" s="65" t="str">
        <f>H7</f>
        <v>Eastside FC Blue Dev</v>
      </c>
      <c r="F37" s="65"/>
      <c r="G37" s="65" t="str">
        <f>H8</f>
        <v>Dos 98 White</v>
      </c>
      <c r="H37" s="65"/>
      <c r="I37" s="36">
        <v>9</v>
      </c>
      <c r="J37" s="63"/>
    </row>
    <row r="38" spans="1:10" s="12" customFormat="1" ht="12">
      <c r="A38" s="69"/>
      <c r="B38" s="69"/>
      <c r="C38" s="69"/>
      <c r="D38" s="69"/>
      <c r="E38" s="69"/>
      <c r="F38" s="69"/>
      <c r="G38" s="69"/>
      <c r="H38" s="69"/>
      <c r="I38" s="69"/>
      <c r="J38" s="63"/>
    </row>
    <row r="39" spans="1:10" s="12" customFormat="1" ht="12">
      <c r="A39" s="33">
        <v>39992</v>
      </c>
      <c r="B39" s="40">
        <v>0.34375</v>
      </c>
      <c r="C39" s="35">
        <v>9</v>
      </c>
      <c r="D39" s="36">
        <v>4</v>
      </c>
      <c r="E39" s="67" t="s">
        <v>58</v>
      </c>
      <c r="F39" s="67"/>
      <c r="G39" s="67" t="s">
        <v>59</v>
      </c>
      <c r="H39" s="67"/>
      <c r="I39" s="36">
        <v>0</v>
      </c>
      <c r="J39" s="39" t="s">
        <v>178</v>
      </c>
    </row>
    <row r="40" spans="1:10" s="12" customFormat="1" ht="12">
      <c r="A40" s="33">
        <v>39992</v>
      </c>
      <c r="B40" s="40">
        <v>0.34375</v>
      </c>
      <c r="C40" s="35">
        <v>10</v>
      </c>
      <c r="D40" s="36">
        <v>2</v>
      </c>
      <c r="E40" s="67" t="s">
        <v>60</v>
      </c>
      <c r="F40" s="67"/>
      <c r="G40" s="67" t="s">
        <v>61</v>
      </c>
      <c r="H40" s="67"/>
      <c r="I40" s="36">
        <v>1</v>
      </c>
      <c r="J40" s="39" t="s">
        <v>179</v>
      </c>
    </row>
    <row r="41" spans="1:10" s="12" customFormat="1" ht="12">
      <c r="A41" s="33">
        <v>39992</v>
      </c>
      <c r="B41" s="40">
        <v>0.5</v>
      </c>
      <c r="C41" s="32">
        <v>9</v>
      </c>
      <c r="D41" s="36">
        <v>3</v>
      </c>
      <c r="E41" s="67" t="s">
        <v>58</v>
      </c>
      <c r="F41" s="67"/>
      <c r="G41" s="67" t="s">
        <v>62</v>
      </c>
      <c r="H41" s="67"/>
      <c r="I41" s="36">
        <v>1</v>
      </c>
      <c r="J41" s="39" t="s">
        <v>180</v>
      </c>
    </row>
    <row r="42" spans="1:10" s="12" customFormat="1" ht="12">
      <c r="A42" s="70"/>
      <c r="B42" s="70"/>
      <c r="C42" s="70"/>
      <c r="D42" s="70"/>
      <c r="E42" s="70"/>
      <c r="F42" s="70"/>
      <c r="G42" s="70"/>
      <c r="H42" s="70"/>
      <c r="I42" s="70"/>
      <c r="J42" s="63"/>
    </row>
    <row r="43" spans="1:10" s="12" customFormat="1" ht="12">
      <c r="A43" s="64" t="s">
        <v>168</v>
      </c>
      <c r="B43" s="64"/>
      <c r="C43" s="64"/>
      <c r="D43" s="18" t="s">
        <v>181</v>
      </c>
      <c r="E43" s="25" t="s">
        <v>182</v>
      </c>
      <c r="F43" s="18" t="s">
        <v>183</v>
      </c>
      <c r="G43" s="25" t="s">
        <v>184</v>
      </c>
      <c r="H43" s="18" t="s">
        <v>185</v>
      </c>
      <c r="I43" s="25" t="s">
        <v>186</v>
      </c>
      <c r="J43" s="63"/>
    </row>
    <row r="44" spans="1:10" s="12" customFormat="1" ht="12">
      <c r="A44" s="68" t="str">
        <f>A6</f>
        <v>Westside United 98 A</v>
      </c>
      <c r="B44" s="68"/>
      <c r="C44" s="68"/>
      <c r="D44" s="36">
        <v>9</v>
      </c>
      <c r="E44" s="36">
        <v>10</v>
      </c>
      <c r="F44" s="36">
        <v>5</v>
      </c>
      <c r="G44" s="36">
        <v>17</v>
      </c>
      <c r="H44" s="36">
        <v>3</v>
      </c>
      <c r="I44" s="36">
        <v>24</v>
      </c>
      <c r="J44" s="63"/>
    </row>
    <row r="45" spans="1:10" s="12" customFormat="1" ht="12">
      <c r="A45" s="68" t="str">
        <f>A7</f>
        <v>Dos 99 Red</v>
      </c>
      <c r="B45" s="68"/>
      <c r="C45" s="68"/>
      <c r="D45" s="36">
        <v>1</v>
      </c>
      <c r="E45" s="36">
        <v>1</v>
      </c>
      <c r="F45" s="36">
        <v>0</v>
      </c>
      <c r="G45" s="36"/>
      <c r="H45" s="36"/>
      <c r="I45" s="36">
        <v>2</v>
      </c>
      <c r="J45" s="63"/>
    </row>
    <row r="46" spans="1:10" s="12" customFormat="1" ht="12">
      <c r="A46" s="68" t="str">
        <f>A8</f>
        <v>Dos 99 White</v>
      </c>
      <c r="B46" s="68"/>
      <c r="C46" s="68"/>
      <c r="D46" s="36">
        <v>0</v>
      </c>
      <c r="E46" s="36">
        <v>0</v>
      </c>
      <c r="F46" s="36">
        <v>10</v>
      </c>
      <c r="G46" s="36"/>
      <c r="H46" s="36"/>
      <c r="I46" s="36">
        <v>10</v>
      </c>
      <c r="J46" s="63"/>
    </row>
    <row r="47" spans="1:10" s="12" customFormat="1" ht="12">
      <c r="A47" s="68" t="str">
        <f>A9</f>
        <v>Eastside FC White</v>
      </c>
      <c r="B47" s="68"/>
      <c r="C47" s="68"/>
      <c r="D47" s="36">
        <v>10</v>
      </c>
      <c r="E47" s="36">
        <v>9</v>
      </c>
      <c r="F47" s="36">
        <v>5</v>
      </c>
      <c r="G47" s="36">
        <v>22</v>
      </c>
      <c r="H47" s="36">
        <v>3</v>
      </c>
      <c r="I47" s="36">
        <v>24</v>
      </c>
      <c r="J47" s="63"/>
    </row>
    <row r="48" spans="1:10" s="12" customFormat="1" ht="12">
      <c r="A48" s="70"/>
      <c r="B48" s="70"/>
      <c r="C48" s="70"/>
      <c r="D48" s="70"/>
      <c r="E48" s="70"/>
      <c r="F48" s="70"/>
      <c r="G48" s="70"/>
      <c r="H48" s="70"/>
      <c r="I48" s="70"/>
      <c r="J48" s="63"/>
    </row>
    <row r="49" spans="1:9" s="12" customFormat="1" ht="12">
      <c r="A49" s="64" t="s">
        <v>169</v>
      </c>
      <c r="B49" s="64"/>
      <c r="C49" s="64"/>
      <c r="D49" s="18" t="s">
        <v>181</v>
      </c>
      <c r="E49" s="25" t="s">
        <v>182</v>
      </c>
      <c r="F49" s="18" t="s">
        <v>183</v>
      </c>
      <c r="G49" s="25" t="s">
        <v>184</v>
      </c>
      <c r="H49" s="18" t="s">
        <v>185</v>
      </c>
      <c r="I49" s="25" t="s">
        <v>186</v>
      </c>
    </row>
    <row r="50" spans="1:9" s="12" customFormat="1" ht="12">
      <c r="A50" s="68" t="str">
        <f>C6</f>
        <v>Dos 98 Red</v>
      </c>
      <c r="B50" s="68"/>
      <c r="C50" s="68"/>
      <c r="D50" s="36">
        <v>10</v>
      </c>
      <c r="E50" s="36">
        <v>9</v>
      </c>
      <c r="F50" s="36">
        <v>10</v>
      </c>
      <c r="G50" s="36"/>
      <c r="H50" s="36"/>
      <c r="I50" s="36">
        <v>29</v>
      </c>
    </row>
    <row r="51" spans="1:9" s="12" customFormat="1" ht="12">
      <c r="A51" s="68" t="str">
        <f>C7</f>
        <v>MVP Rapids 98 White</v>
      </c>
      <c r="B51" s="68"/>
      <c r="C51" s="68"/>
      <c r="D51" s="36">
        <v>0</v>
      </c>
      <c r="E51" s="36">
        <v>10</v>
      </c>
      <c r="F51" s="36">
        <v>0</v>
      </c>
      <c r="G51" s="36"/>
      <c r="H51" s="36"/>
      <c r="I51" s="36">
        <v>10</v>
      </c>
    </row>
    <row r="52" spans="1:9" s="12" customFormat="1" ht="12">
      <c r="A52" s="68" t="str">
        <f>C8</f>
        <v>Blue Arrows 99</v>
      </c>
      <c r="B52" s="68"/>
      <c r="C52" s="68"/>
      <c r="D52" s="36">
        <v>10</v>
      </c>
      <c r="E52" s="36">
        <v>1</v>
      </c>
      <c r="F52" s="36">
        <v>10</v>
      </c>
      <c r="G52" s="36"/>
      <c r="H52" s="36"/>
      <c r="I52" s="36">
        <v>21</v>
      </c>
    </row>
    <row r="53" spans="1:9" s="12" customFormat="1" ht="12">
      <c r="A53" s="68" t="str">
        <f>C9</f>
        <v>WA Rush Nike Acad</v>
      </c>
      <c r="B53" s="68"/>
      <c r="C53" s="68"/>
      <c r="D53" s="36">
        <v>0</v>
      </c>
      <c r="E53" s="36">
        <v>0</v>
      </c>
      <c r="F53" s="36">
        <v>0</v>
      </c>
      <c r="G53" s="36"/>
      <c r="H53" s="36"/>
      <c r="I53" s="36">
        <v>0</v>
      </c>
    </row>
    <row r="54" spans="1:9" s="12" customFormat="1" ht="12">
      <c r="A54" s="70"/>
      <c r="B54" s="70"/>
      <c r="C54" s="70"/>
      <c r="D54" s="70"/>
      <c r="E54" s="70"/>
      <c r="F54" s="70"/>
      <c r="G54" s="70"/>
      <c r="H54" s="70"/>
      <c r="I54" s="70"/>
    </row>
    <row r="55" spans="1:9" s="12" customFormat="1" ht="12">
      <c r="A55" s="64" t="s">
        <v>170</v>
      </c>
      <c r="B55" s="64"/>
      <c r="C55" s="64"/>
      <c r="D55" s="18" t="s">
        <v>181</v>
      </c>
      <c r="E55" s="25" t="s">
        <v>182</v>
      </c>
      <c r="F55" s="18" t="s">
        <v>183</v>
      </c>
      <c r="G55" s="25" t="s">
        <v>184</v>
      </c>
      <c r="H55" s="18" t="s">
        <v>185</v>
      </c>
      <c r="I55" s="25" t="s">
        <v>186</v>
      </c>
    </row>
    <row r="56" spans="1:9" s="12" customFormat="1" ht="12">
      <c r="A56" s="68" t="str">
        <f>F6</f>
        <v>Eastside FC Red Dev</v>
      </c>
      <c r="B56" s="68"/>
      <c r="C56" s="68"/>
      <c r="D56" s="36">
        <v>9</v>
      </c>
      <c r="E56" s="36">
        <v>0</v>
      </c>
      <c r="F56" s="36">
        <v>1</v>
      </c>
      <c r="G56" s="36"/>
      <c r="H56" s="36"/>
      <c r="I56" s="36">
        <v>10</v>
      </c>
    </row>
    <row r="57" spans="1:9" s="12" customFormat="1" ht="12">
      <c r="A57" s="68" t="str">
        <f>F7</f>
        <v>Eastside FC White Dev</v>
      </c>
      <c r="B57" s="68"/>
      <c r="C57" s="68"/>
      <c r="D57" s="36">
        <v>3</v>
      </c>
      <c r="E57" s="36">
        <v>0</v>
      </c>
      <c r="F57" s="36">
        <v>2</v>
      </c>
      <c r="G57" s="36"/>
      <c r="H57" s="36"/>
      <c r="I57" s="36">
        <v>5</v>
      </c>
    </row>
    <row r="58" spans="1:9" s="12" customFormat="1" ht="12">
      <c r="A58" s="68" t="str">
        <f>F8</f>
        <v>HPFC Heat 98 Blue</v>
      </c>
      <c r="B58" s="68"/>
      <c r="C58" s="68"/>
      <c r="D58" s="36">
        <v>4</v>
      </c>
      <c r="E58" s="36">
        <v>8</v>
      </c>
      <c r="F58" s="36">
        <v>9</v>
      </c>
      <c r="G58" s="36"/>
      <c r="H58" s="36"/>
      <c r="I58" s="36">
        <v>21</v>
      </c>
    </row>
    <row r="59" spans="1:9" s="12" customFormat="1" ht="12">
      <c r="A59" s="68" t="str">
        <f>F9</f>
        <v>Crossfire P Dev Daligcon</v>
      </c>
      <c r="B59" s="68"/>
      <c r="C59" s="68"/>
      <c r="D59" s="36">
        <v>4</v>
      </c>
      <c r="E59" s="36">
        <v>9</v>
      </c>
      <c r="F59" s="36">
        <v>9</v>
      </c>
      <c r="G59" s="36"/>
      <c r="H59" s="36"/>
      <c r="I59" s="36">
        <v>22</v>
      </c>
    </row>
    <row r="60" spans="1:9" s="12" customFormat="1" ht="12">
      <c r="A60" s="70"/>
      <c r="B60" s="70"/>
      <c r="C60" s="70"/>
      <c r="D60" s="70"/>
      <c r="E60" s="70"/>
      <c r="F60" s="70"/>
      <c r="G60" s="70"/>
      <c r="H60" s="70"/>
      <c r="I60" s="70"/>
    </row>
    <row r="61" spans="1:9" s="12" customFormat="1" ht="12">
      <c r="A61" s="64" t="s">
        <v>192</v>
      </c>
      <c r="B61" s="64"/>
      <c r="C61" s="64"/>
      <c r="D61" s="18" t="s">
        <v>181</v>
      </c>
      <c r="E61" s="25" t="s">
        <v>182</v>
      </c>
      <c r="F61" s="18" t="s">
        <v>183</v>
      </c>
      <c r="G61" s="25" t="s">
        <v>184</v>
      </c>
      <c r="H61" s="18" t="s">
        <v>185</v>
      </c>
      <c r="I61" s="25" t="s">
        <v>186</v>
      </c>
    </row>
    <row r="62" spans="1:9" s="12" customFormat="1" ht="12">
      <c r="A62" s="68" t="str">
        <f>H6</f>
        <v>NWN Nationals Red</v>
      </c>
      <c r="B62" s="68"/>
      <c r="C62" s="68"/>
      <c r="D62" s="36">
        <v>10</v>
      </c>
      <c r="E62" s="36">
        <v>10</v>
      </c>
      <c r="F62" s="36">
        <v>9</v>
      </c>
      <c r="G62" s="36"/>
      <c r="H62" s="36"/>
      <c r="I62" s="36">
        <v>29</v>
      </c>
    </row>
    <row r="63" spans="1:9" s="12" customFormat="1" ht="12">
      <c r="A63" s="68" t="str">
        <f>H7</f>
        <v>Eastside FC Blue Dev</v>
      </c>
      <c r="B63" s="68"/>
      <c r="C63" s="68"/>
      <c r="D63" s="36">
        <v>0</v>
      </c>
      <c r="E63" s="36">
        <v>0</v>
      </c>
      <c r="F63" s="36">
        <v>0</v>
      </c>
      <c r="G63" s="36"/>
      <c r="H63" s="36"/>
      <c r="I63" s="36">
        <v>0</v>
      </c>
    </row>
    <row r="64" spans="1:9" s="12" customFormat="1" ht="12">
      <c r="A64" s="68" t="str">
        <f>H8</f>
        <v>Dos 98 White</v>
      </c>
      <c r="B64" s="68"/>
      <c r="C64" s="68"/>
      <c r="D64" s="36">
        <v>0</v>
      </c>
      <c r="E64" s="36">
        <v>0</v>
      </c>
      <c r="F64" s="36">
        <v>10</v>
      </c>
      <c r="G64" s="36"/>
      <c r="H64" s="36"/>
      <c r="I64" s="36">
        <v>10</v>
      </c>
    </row>
    <row r="65" spans="1:9" s="12" customFormat="1" ht="12">
      <c r="A65" s="68" t="str">
        <f>H9</f>
        <v>MVP Rapids 98 Navy</v>
      </c>
      <c r="B65" s="68"/>
      <c r="C65" s="68"/>
      <c r="D65" s="36">
        <v>10</v>
      </c>
      <c r="E65" s="36">
        <v>10</v>
      </c>
      <c r="F65" s="36">
        <v>1</v>
      </c>
      <c r="G65" s="36"/>
      <c r="H65" s="36"/>
      <c r="I65" s="36">
        <v>21</v>
      </c>
    </row>
    <row r="66" spans="1:9" s="12" customFormat="1" ht="12">
      <c r="A66" s="83"/>
      <c r="B66" s="83"/>
      <c r="C66" s="83"/>
      <c r="D66" s="83"/>
      <c r="E66" s="83"/>
      <c r="F66" s="83"/>
      <c r="G66" s="83"/>
      <c r="H66" s="83"/>
      <c r="I66" s="83"/>
    </row>
    <row r="67" spans="1:9" s="12" customFormat="1" ht="12">
      <c r="A67" s="79"/>
      <c r="B67" s="79"/>
      <c r="C67" s="79"/>
      <c r="D67" s="79"/>
      <c r="E67" s="79"/>
      <c r="F67" s="79"/>
      <c r="G67" s="79"/>
      <c r="H67" s="79"/>
      <c r="I67" s="79"/>
    </row>
    <row r="68" spans="1:9" s="12" customFormat="1" ht="12">
      <c r="A68" s="12" t="s">
        <v>178</v>
      </c>
      <c r="B68" s="80"/>
      <c r="C68" s="80"/>
      <c r="D68" s="80"/>
      <c r="E68" s="80"/>
      <c r="F68" s="80"/>
      <c r="G68" s="80"/>
      <c r="H68" s="80"/>
      <c r="I68" s="80"/>
    </row>
    <row r="69" spans="1:9" s="12" customFormat="1" ht="12">
      <c r="A69" s="42">
        <v>39992</v>
      </c>
      <c r="B69" s="43">
        <v>0.34375</v>
      </c>
      <c r="C69" s="31">
        <v>9</v>
      </c>
      <c r="D69" s="56" t="s">
        <v>31</v>
      </c>
      <c r="E69" s="63"/>
      <c r="F69" s="63"/>
      <c r="G69" s="63"/>
      <c r="H69" s="63"/>
      <c r="I69" s="63"/>
    </row>
    <row r="70" spans="1:9" s="12" customFormat="1" ht="12">
      <c r="A70" s="79"/>
      <c r="B70" s="79"/>
      <c r="C70" s="79"/>
      <c r="D70" s="79"/>
      <c r="E70" s="79"/>
      <c r="F70" s="79"/>
      <c r="G70" s="79"/>
      <c r="H70" s="79"/>
      <c r="I70" s="79"/>
    </row>
    <row r="71" spans="1:9" s="12" customFormat="1" ht="12">
      <c r="A71" s="79"/>
      <c r="B71" s="79"/>
      <c r="C71" s="79"/>
      <c r="D71" s="79"/>
      <c r="E71" s="79"/>
      <c r="F71" s="79"/>
      <c r="G71" s="79"/>
      <c r="H71" s="79"/>
      <c r="I71" s="79"/>
    </row>
    <row r="72" spans="1:9" s="12" customFormat="1" ht="12">
      <c r="A72" s="12" t="s">
        <v>179</v>
      </c>
      <c r="B72" s="41"/>
      <c r="C72" s="31"/>
      <c r="D72" s="63"/>
      <c r="E72" s="63"/>
      <c r="F72" s="63"/>
      <c r="G72" s="63"/>
      <c r="H72" s="63"/>
      <c r="I72" s="63"/>
    </row>
    <row r="73" spans="1:9" s="12" customFormat="1" ht="12">
      <c r="A73" s="42">
        <v>39992</v>
      </c>
      <c r="B73" s="43">
        <v>0.34375</v>
      </c>
      <c r="C73" s="31">
        <v>10</v>
      </c>
      <c r="D73" s="56" t="s">
        <v>32</v>
      </c>
      <c r="E73" s="63"/>
      <c r="F73" s="63"/>
      <c r="G73" s="63"/>
      <c r="H73" s="63"/>
      <c r="I73" s="63"/>
    </row>
    <row r="74" spans="1:3" ht="12">
      <c r="A74" s="27"/>
      <c r="B74" s="28"/>
      <c r="C74" s="1"/>
    </row>
    <row r="76" spans="1:3" ht="12">
      <c r="A76" s="12" t="s">
        <v>180</v>
      </c>
      <c r="B76" s="26"/>
      <c r="C76" s="1"/>
    </row>
    <row r="77" spans="1:8" ht="12">
      <c r="A77" s="27">
        <v>39992</v>
      </c>
      <c r="B77" s="28">
        <v>0.5</v>
      </c>
      <c r="C77" s="1">
        <v>9</v>
      </c>
      <c r="D77" t="s">
        <v>63</v>
      </c>
      <c r="H77" t="s">
        <v>239</v>
      </c>
    </row>
    <row r="78" spans="4:8" ht="12">
      <c r="D78">
        <v>3</v>
      </c>
      <c r="H78">
        <v>1</v>
      </c>
    </row>
    <row r="79" spans="1:2" ht="12">
      <c r="A79" s="60" t="s">
        <v>0</v>
      </c>
      <c r="B79" s="60" t="s">
        <v>187</v>
      </c>
    </row>
  </sheetData>
  <sheetProtection/>
  <mergeCells count="113">
    <mergeCell ref="A71:I71"/>
    <mergeCell ref="B68:I68"/>
    <mergeCell ref="A10:I10"/>
    <mergeCell ref="A11:I11"/>
    <mergeCell ref="A4:I4"/>
    <mergeCell ref="A66:I66"/>
    <mergeCell ref="A67:I67"/>
    <mergeCell ref="A70:I70"/>
    <mergeCell ref="A64:C64"/>
    <mergeCell ref="A65:C65"/>
    <mergeCell ref="A48:I48"/>
    <mergeCell ref="A54:I54"/>
    <mergeCell ref="A60:I60"/>
    <mergeCell ref="A58:C58"/>
    <mergeCell ref="A59:C59"/>
    <mergeCell ref="A43:C43"/>
    <mergeCell ref="A44:C44"/>
    <mergeCell ref="A45:C45"/>
    <mergeCell ref="A46:C46"/>
    <mergeCell ref="A61:C61"/>
    <mergeCell ref="A62:C62"/>
    <mergeCell ref="A63:C63"/>
    <mergeCell ref="A52:C52"/>
    <mergeCell ref="A53:C53"/>
    <mergeCell ref="A55:C55"/>
    <mergeCell ref="A56:C56"/>
    <mergeCell ref="A57:C57"/>
    <mergeCell ref="A1:I1"/>
    <mergeCell ref="A2:I2"/>
    <mergeCell ref="A3:I3"/>
    <mergeCell ref="H5:I5"/>
    <mergeCell ref="F5:G5"/>
    <mergeCell ref="C5:D5"/>
    <mergeCell ref="A5:B5"/>
    <mergeCell ref="A8:B8"/>
    <mergeCell ref="H9:I9"/>
    <mergeCell ref="H8:I8"/>
    <mergeCell ref="H7:I7"/>
    <mergeCell ref="H6:I6"/>
    <mergeCell ref="F6:G6"/>
    <mergeCell ref="F7:G7"/>
    <mergeCell ref="F8:G8"/>
    <mergeCell ref="F9:G9"/>
    <mergeCell ref="G35:H35"/>
    <mergeCell ref="G36:H36"/>
    <mergeCell ref="G37:H37"/>
    <mergeCell ref="A7:B7"/>
    <mergeCell ref="A6:B6"/>
    <mergeCell ref="C6:D6"/>
    <mergeCell ref="C7:D7"/>
    <mergeCell ref="C8:D8"/>
    <mergeCell ref="C9:D9"/>
    <mergeCell ref="A9:B9"/>
    <mergeCell ref="E20:F20"/>
    <mergeCell ref="A49:C49"/>
    <mergeCell ref="A50:C50"/>
    <mergeCell ref="A51:C51"/>
    <mergeCell ref="E40:F40"/>
    <mergeCell ref="E41:F41"/>
    <mergeCell ref="A47:C47"/>
    <mergeCell ref="A29:I29"/>
    <mergeCell ref="A38:I38"/>
    <mergeCell ref="A42:I42"/>
    <mergeCell ref="G23:H23"/>
    <mergeCell ref="G20:H20"/>
    <mergeCell ref="G39:H39"/>
    <mergeCell ref="G40:H40"/>
    <mergeCell ref="G41:H41"/>
    <mergeCell ref="E39:F39"/>
    <mergeCell ref="E32:F32"/>
    <mergeCell ref="E33:F33"/>
    <mergeCell ref="E34:F34"/>
    <mergeCell ref="E35:F35"/>
    <mergeCell ref="E37:F37"/>
    <mergeCell ref="G26:H26"/>
    <mergeCell ref="G27:H27"/>
    <mergeCell ref="G28:H28"/>
    <mergeCell ref="E30:F30"/>
    <mergeCell ref="E31:F31"/>
    <mergeCell ref="E27:F27"/>
    <mergeCell ref="G30:H30"/>
    <mergeCell ref="G31:H31"/>
    <mergeCell ref="G32:H32"/>
    <mergeCell ref="G25:H25"/>
    <mergeCell ref="E25:F25"/>
    <mergeCell ref="E23:F23"/>
    <mergeCell ref="E24:F24"/>
    <mergeCell ref="E21:F21"/>
    <mergeCell ref="E36:F36"/>
    <mergeCell ref="G22:H22"/>
    <mergeCell ref="G33:H33"/>
    <mergeCell ref="G34:H34"/>
    <mergeCell ref="G21:H21"/>
    <mergeCell ref="G19:H19"/>
    <mergeCell ref="E19:F19"/>
    <mergeCell ref="E17:F17"/>
    <mergeCell ref="G17:H17"/>
    <mergeCell ref="G18:H18"/>
    <mergeCell ref="E28:F28"/>
    <mergeCell ref="E26:F26"/>
    <mergeCell ref="E18:F18"/>
    <mergeCell ref="E22:F22"/>
    <mergeCell ref="G24:H24"/>
    <mergeCell ref="E12:F12"/>
    <mergeCell ref="G12:H12"/>
    <mergeCell ref="E13:F13"/>
    <mergeCell ref="E14:F14"/>
    <mergeCell ref="E15:F15"/>
    <mergeCell ref="E16:F16"/>
    <mergeCell ref="G13:H13"/>
    <mergeCell ref="G14:H14"/>
    <mergeCell ref="G15:H15"/>
    <mergeCell ref="G16:H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52">
      <selection activeCell="D75" sqref="D75"/>
    </sheetView>
  </sheetViews>
  <sheetFormatPr defaultColWidth="8.8515625" defaultRowHeight="12.75"/>
  <cols>
    <col min="1" max="1" width="8.8515625" style="0" customWidth="1"/>
    <col min="2" max="2" width="9.8515625" style="0" customWidth="1"/>
    <col min="3" max="3" width="9.28125" style="0" customWidth="1"/>
    <col min="4" max="5" width="8.8515625" style="0" customWidth="1"/>
    <col min="6" max="6" width="9.7109375" style="0" customWidth="1"/>
    <col min="7" max="7" width="10.421875" style="0" customWidth="1"/>
    <col min="8" max="8" width="8.8515625" style="0" customWidth="1"/>
    <col min="9" max="9" width="12.421875" style="0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97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1:9" ht="12">
      <c r="A5" s="64" t="s">
        <v>168</v>
      </c>
      <c r="B5" s="64"/>
      <c r="D5" s="64" t="s">
        <v>169</v>
      </c>
      <c r="E5" s="64"/>
      <c r="F5" s="64"/>
      <c r="G5" s="8"/>
      <c r="H5" s="64" t="s">
        <v>170</v>
      </c>
      <c r="I5" s="64"/>
    </row>
    <row r="6" spans="1:9" ht="12">
      <c r="A6" s="117" t="s">
        <v>87</v>
      </c>
      <c r="B6" s="117"/>
      <c r="C6" s="12" t="s">
        <v>163</v>
      </c>
      <c r="D6" s="113" t="s">
        <v>91</v>
      </c>
      <c r="E6" s="113"/>
      <c r="F6" s="113"/>
      <c r="G6" s="8"/>
      <c r="H6" s="89" t="s">
        <v>239</v>
      </c>
      <c r="I6" s="89"/>
    </row>
    <row r="7" spans="1:9" ht="12">
      <c r="A7" s="103" t="s">
        <v>88</v>
      </c>
      <c r="B7" s="103"/>
      <c r="C7" s="13"/>
      <c r="D7" s="89" t="s">
        <v>203</v>
      </c>
      <c r="E7" s="89"/>
      <c r="F7" s="89"/>
      <c r="G7" s="8"/>
      <c r="H7" s="118" t="s">
        <v>94</v>
      </c>
      <c r="I7" s="118"/>
    </row>
    <row r="8" spans="1:9" ht="12">
      <c r="A8" s="89" t="s">
        <v>89</v>
      </c>
      <c r="B8" s="89"/>
      <c r="D8" s="113" t="s">
        <v>92</v>
      </c>
      <c r="E8" s="113"/>
      <c r="F8" s="113"/>
      <c r="G8" s="8"/>
      <c r="H8" s="89" t="s">
        <v>95</v>
      </c>
      <c r="I8" s="89"/>
    </row>
    <row r="9" spans="1:9" ht="12">
      <c r="A9" s="117" t="s">
        <v>204</v>
      </c>
      <c r="B9" s="117"/>
      <c r="D9" s="119" t="s">
        <v>227</v>
      </c>
      <c r="E9" s="119"/>
      <c r="F9" s="119"/>
      <c r="G9" s="8"/>
      <c r="H9" s="113" t="s">
        <v>96</v>
      </c>
      <c r="I9" s="113"/>
    </row>
    <row r="10" spans="1:7" ht="12">
      <c r="A10" s="113" t="s">
        <v>90</v>
      </c>
      <c r="B10" s="113"/>
      <c r="D10" s="8"/>
      <c r="E10" s="8"/>
      <c r="F10" s="8"/>
      <c r="G10" s="8"/>
    </row>
    <row r="11" spans="1:9" ht="12">
      <c r="A11" s="120" t="s">
        <v>156</v>
      </c>
      <c r="B11" s="120"/>
      <c r="C11" s="120"/>
      <c r="D11" s="120"/>
      <c r="E11" s="120"/>
      <c r="F11" s="120"/>
      <c r="G11" s="120"/>
      <c r="H11" s="120"/>
      <c r="I11" s="120"/>
    </row>
    <row r="12" spans="1:9" ht="12">
      <c r="A12" s="93"/>
      <c r="B12" s="93"/>
      <c r="C12" s="93"/>
      <c r="D12" s="93"/>
      <c r="E12" s="93"/>
      <c r="F12" s="93"/>
      <c r="G12" s="93"/>
      <c r="H12" s="93"/>
      <c r="I12" s="93"/>
    </row>
    <row r="13" spans="1:9" ht="12">
      <c r="A13" s="18" t="s">
        <v>173</v>
      </c>
      <c r="B13" s="18" t="s">
        <v>174</v>
      </c>
      <c r="C13" s="18" t="s">
        <v>175</v>
      </c>
      <c r="D13" s="18" t="s">
        <v>166</v>
      </c>
      <c r="E13" s="64" t="s">
        <v>176</v>
      </c>
      <c r="F13" s="64"/>
      <c r="G13" s="64" t="s">
        <v>177</v>
      </c>
      <c r="H13" s="64"/>
      <c r="I13" s="18" t="s">
        <v>166</v>
      </c>
    </row>
    <row r="14" spans="1:9" ht="12">
      <c r="A14" s="15">
        <v>39990</v>
      </c>
      <c r="B14" s="16">
        <v>0.3333333333333333</v>
      </c>
      <c r="C14" s="22">
        <v>6</v>
      </c>
      <c r="D14" s="4">
        <v>7</v>
      </c>
      <c r="E14" s="84" t="str">
        <f>H8</f>
        <v>FW Reign 97 Purple</v>
      </c>
      <c r="F14" s="84"/>
      <c r="G14" s="112" t="str">
        <f>H9</f>
        <v>MVP Marauders 97 Navy</v>
      </c>
      <c r="H14" s="112"/>
      <c r="I14" s="4">
        <v>1</v>
      </c>
    </row>
    <row r="15" spans="1:9" ht="12">
      <c r="A15" s="15">
        <v>39990</v>
      </c>
      <c r="B15" s="16">
        <v>0.3333333333333333</v>
      </c>
      <c r="C15" s="22">
        <v>7</v>
      </c>
      <c r="D15" s="4">
        <v>0</v>
      </c>
      <c r="E15" s="84" t="str">
        <f>A8</f>
        <v>FC Crush 97</v>
      </c>
      <c r="F15" s="84"/>
      <c r="G15" s="84" t="str">
        <f>A9</f>
        <v>HPFC Eagles 97 Blue</v>
      </c>
      <c r="H15" s="84"/>
      <c r="I15" s="4">
        <v>7</v>
      </c>
    </row>
    <row r="16" spans="1:9" ht="12">
      <c r="A16" s="15">
        <v>39990</v>
      </c>
      <c r="B16" s="16">
        <v>0.3854166666666667</v>
      </c>
      <c r="C16" s="22">
        <v>6</v>
      </c>
      <c r="D16" s="4">
        <v>1</v>
      </c>
      <c r="E16" s="112" t="str">
        <f>D6</f>
        <v>CISC Velocity 98 White</v>
      </c>
      <c r="F16" s="112"/>
      <c r="G16" s="84" t="str">
        <f>D7</f>
        <v>HPFC Eagles 97 Red</v>
      </c>
      <c r="H16" s="84"/>
      <c r="I16" s="4">
        <v>1</v>
      </c>
    </row>
    <row r="17" spans="1:9" ht="12">
      <c r="A17" s="15">
        <v>39990</v>
      </c>
      <c r="B17" s="16">
        <v>0.3854166666666667</v>
      </c>
      <c r="C17" s="22">
        <v>7</v>
      </c>
      <c r="D17" s="4">
        <v>0</v>
      </c>
      <c r="E17" s="84" t="str">
        <f>H6</f>
        <v>Dos Red</v>
      </c>
      <c r="F17" s="84"/>
      <c r="G17" s="112" t="str">
        <f>H7</f>
        <v>Leahi 98</v>
      </c>
      <c r="H17" s="112"/>
      <c r="I17" s="4">
        <v>2</v>
      </c>
    </row>
    <row r="18" spans="1:9" ht="12">
      <c r="A18" s="15">
        <v>39990</v>
      </c>
      <c r="B18" s="16">
        <v>0.4375</v>
      </c>
      <c r="C18" s="22">
        <v>6</v>
      </c>
      <c r="D18" s="4">
        <v>2</v>
      </c>
      <c r="E18" s="112" t="str">
        <f>D8</f>
        <v>Westsound FC 97 Alire</v>
      </c>
      <c r="F18" s="112"/>
      <c r="G18" s="112" t="str">
        <f>D9</f>
        <v>WA Rush Nike</v>
      </c>
      <c r="H18" s="112"/>
      <c r="I18" s="4">
        <v>2</v>
      </c>
    </row>
    <row r="19" spans="1:9" ht="12">
      <c r="A19" s="15">
        <v>39990</v>
      </c>
      <c r="B19" s="16">
        <v>0.4375</v>
      </c>
      <c r="C19" s="22">
        <v>7</v>
      </c>
      <c r="D19" s="4">
        <v>0</v>
      </c>
      <c r="E19" s="115" t="str">
        <f>A6</f>
        <v>SRSC Extreme White</v>
      </c>
      <c r="F19" s="115"/>
      <c r="G19" s="84" t="str">
        <f>A7</f>
        <v>Eastside FC 98 Red</v>
      </c>
      <c r="H19" s="84"/>
      <c r="I19" s="4">
        <v>1</v>
      </c>
    </row>
    <row r="20" spans="1:9" ht="12">
      <c r="A20" s="15">
        <v>39990</v>
      </c>
      <c r="B20" s="16">
        <v>0.59375</v>
      </c>
      <c r="C20" s="22">
        <v>6</v>
      </c>
      <c r="D20" s="4">
        <v>0</v>
      </c>
      <c r="E20" s="112" t="str">
        <f>H9</f>
        <v>MVP Marauders 97 Navy</v>
      </c>
      <c r="F20" s="112"/>
      <c r="G20" s="84" t="str">
        <f>H6</f>
        <v>Dos Red</v>
      </c>
      <c r="H20" s="84"/>
      <c r="I20" s="4">
        <v>3</v>
      </c>
    </row>
    <row r="21" spans="1:9" ht="12">
      <c r="A21" s="15">
        <v>39990</v>
      </c>
      <c r="B21" s="16">
        <v>0.59375</v>
      </c>
      <c r="C21" s="22">
        <v>7</v>
      </c>
      <c r="D21" s="4">
        <v>4</v>
      </c>
      <c r="E21" s="84" t="str">
        <f>A7</f>
        <v>Eastside FC 98 Red</v>
      </c>
      <c r="F21" s="84"/>
      <c r="G21" s="84" t="str">
        <f>A8</f>
        <v>FC Crush 97</v>
      </c>
      <c r="H21" s="84"/>
      <c r="I21" s="5" t="s">
        <v>25</v>
      </c>
    </row>
    <row r="22" spans="1:9" ht="12">
      <c r="A22" s="15">
        <v>39990</v>
      </c>
      <c r="B22" s="16">
        <v>0.6458333333333334</v>
      </c>
      <c r="C22" s="22">
        <v>6</v>
      </c>
      <c r="D22" s="4">
        <v>1</v>
      </c>
      <c r="E22" s="84" t="str">
        <f>D9</f>
        <v>WA Rush Nike</v>
      </c>
      <c r="F22" s="84"/>
      <c r="G22" s="84" t="str">
        <f>D6</f>
        <v>CISC Velocity 98 White</v>
      </c>
      <c r="H22" s="84"/>
      <c r="I22" s="4">
        <v>1</v>
      </c>
    </row>
    <row r="23" spans="1:9" ht="12">
      <c r="A23" s="15">
        <v>39990</v>
      </c>
      <c r="B23" s="16">
        <v>0.645833333333333</v>
      </c>
      <c r="C23" s="22">
        <v>7</v>
      </c>
      <c r="D23" s="4">
        <v>0</v>
      </c>
      <c r="E23" s="115" t="str">
        <f>D7</f>
        <v>HPFC Eagles 97 Red</v>
      </c>
      <c r="F23" s="115"/>
      <c r="G23" s="84" t="str">
        <f>D8</f>
        <v>Westsound FC 97 Alire</v>
      </c>
      <c r="H23" s="84"/>
      <c r="I23" s="4">
        <v>5</v>
      </c>
    </row>
    <row r="24" spans="1:9" ht="12">
      <c r="A24" s="15">
        <v>39990</v>
      </c>
      <c r="B24" s="16">
        <v>0.6979166666666666</v>
      </c>
      <c r="C24" s="22">
        <v>6</v>
      </c>
      <c r="D24" s="4">
        <v>0</v>
      </c>
      <c r="E24" s="84" t="str">
        <f>A10</f>
        <v>Eastside FC 97 Blue</v>
      </c>
      <c r="F24" s="84"/>
      <c r="G24" s="84" t="str">
        <f>A6</f>
        <v>SRSC Extreme White</v>
      </c>
      <c r="H24" s="84"/>
      <c r="I24" s="4">
        <v>1</v>
      </c>
    </row>
    <row r="25" spans="1:9" ht="12">
      <c r="A25" s="15">
        <v>39990</v>
      </c>
      <c r="B25" s="16">
        <v>0.6979166666666666</v>
      </c>
      <c r="C25" s="22">
        <v>7</v>
      </c>
      <c r="D25" s="4">
        <v>1</v>
      </c>
      <c r="E25" s="116" t="str">
        <f>H7</f>
        <v>Leahi 98</v>
      </c>
      <c r="F25" s="116"/>
      <c r="G25" s="84" t="str">
        <f>H8</f>
        <v>FW Reign 97 Purple</v>
      </c>
      <c r="H25" s="84"/>
      <c r="I25" s="4">
        <v>3</v>
      </c>
    </row>
    <row r="26" spans="1:9" ht="12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12">
      <c r="A27" s="15">
        <v>39991</v>
      </c>
      <c r="B27" s="16">
        <v>0.3333333333333333</v>
      </c>
      <c r="C27" s="22">
        <v>6</v>
      </c>
      <c r="D27" s="4">
        <v>6</v>
      </c>
      <c r="E27" s="115" t="str">
        <f>A9</f>
        <v>HPFC Eagles 97 Blue</v>
      </c>
      <c r="F27" s="115"/>
      <c r="G27" s="84" t="str">
        <f>A10</f>
        <v>Eastside FC 97 Blue</v>
      </c>
      <c r="H27" s="84"/>
      <c r="I27" s="4">
        <v>0</v>
      </c>
    </row>
    <row r="28" spans="1:9" ht="12">
      <c r="A28" s="15">
        <v>39991</v>
      </c>
      <c r="B28" s="16">
        <v>0.333333333333333</v>
      </c>
      <c r="C28" s="22">
        <v>7</v>
      </c>
      <c r="D28" s="4">
        <v>0</v>
      </c>
      <c r="E28" s="115" t="str">
        <f>A6</f>
        <v>SRSC Extreme White</v>
      </c>
      <c r="F28" s="115"/>
      <c r="G28" s="84" t="str">
        <f>A8</f>
        <v>FC Crush 97</v>
      </c>
      <c r="H28" s="84"/>
      <c r="I28" s="4">
        <v>3</v>
      </c>
    </row>
    <row r="29" spans="1:9" ht="12">
      <c r="A29" s="15">
        <v>39991</v>
      </c>
      <c r="B29" s="16">
        <v>0.4895833333333333</v>
      </c>
      <c r="C29" s="22">
        <v>6</v>
      </c>
      <c r="D29" s="4">
        <v>2</v>
      </c>
      <c r="E29" s="115" t="str">
        <f>D7</f>
        <v>HPFC Eagles 97 Red</v>
      </c>
      <c r="F29" s="115"/>
      <c r="G29" s="112" t="str">
        <f>D9</f>
        <v>WA Rush Nike</v>
      </c>
      <c r="H29" s="112"/>
      <c r="I29" s="4">
        <v>2</v>
      </c>
    </row>
    <row r="30" spans="1:9" ht="12">
      <c r="A30" s="15">
        <v>39991</v>
      </c>
      <c r="B30" s="16">
        <v>0.489583333333333</v>
      </c>
      <c r="C30" s="22">
        <v>7</v>
      </c>
      <c r="D30" s="4">
        <v>0</v>
      </c>
      <c r="E30" s="115" t="str">
        <f>D6</f>
        <v>CISC Velocity 98 White</v>
      </c>
      <c r="F30" s="115"/>
      <c r="G30" s="116" t="str">
        <f>D8</f>
        <v>Westsound FC 97 Alire</v>
      </c>
      <c r="H30" s="116"/>
      <c r="I30" s="4">
        <v>6</v>
      </c>
    </row>
    <row r="31" spans="1:9" ht="12">
      <c r="A31" s="15">
        <v>39991</v>
      </c>
      <c r="B31" s="16">
        <v>0.5416666666666666</v>
      </c>
      <c r="C31" s="22">
        <v>6</v>
      </c>
      <c r="D31" s="4">
        <v>3</v>
      </c>
      <c r="E31" s="112" t="str">
        <f>H7</f>
        <v>Leahi 98</v>
      </c>
      <c r="F31" s="112"/>
      <c r="G31" s="112" t="str">
        <f>H9</f>
        <v>MVP Marauders 97 Navy</v>
      </c>
      <c r="H31" s="112"/>
      <c r="I31" s="4">
        <v>0</v>
      </c>
    </row>
    <row r="32" spans="1:9" ht="12">
      <c r="A32" s="15">
        <v>39991</v>
      </c>
      <c r="B32" s="16">
        <v>0.541666666666667</v>
      </c>
      <c r="C32" s="22">
        <v>7</v>
      </c>
      <c r="D32" s="4">
        <v>0</v>
      </c>
      <c r="E32" s="84" t="str">
        <f>H6</f>
        <v>Dos Red</v>
      </c>
      <c r="F32" s="84"/>
      <c r="G32" s="84" t="str">
        <f>H8</f>
        <v>FW Reign 97 Purple</v>
      </c>
      <c r="H32" s="84"/>
      <c r="I32" s="4">
        <v>3</v>
      </c>
    </row>
    <row r="33" spans="1:9" ht="12">
      <c r="A33" s="15">
        <v>39991</v>
      </c>
      <c r="B33" s="16">
        <v>0.6979166666666666</v>
      </c>
      <c r="C33" s="22">
        <v>7</v>
      </c>
      <c r="D33" s="4">
        <v>6</v>
      </c>
      <c r="E33" s="84" t="str">
        <f>A7</f>
        <v>Eastside FC 98 Red</v>
      </c>
      <c r="F33" s="84"/>
      <c r="G33" s="84" t="str">
        <f>A10</f>
        <v>Eastside FC 97 Blue</v>
      </c>
      <c r="H33" s="84"/>
      <c r="I33" s="4">
        <v>0</v>
      </c>
    </row>
    <row r="34" spans="1:9" ht="12">
      <c r="A34" s="15">
        <v>39991</v>
      </c>
      <c r="B34" s="16">
        <v>0.75</v>
      </c>
      <c r="C34" s="22">
        <v>7</v>
      </c>
      <c r="D34" s="4">
        <v>5</v>
      </c>
      <c r="E34" s="115" t="str">
        <f>A9</f>
        <v>HPFC Eagles 97 Blue</v>
      </c>
      <c r="F34" s="115"/>
      <c r="G34" s="89" t="str">
        <f>A6</f>
        <v>SRSC Extreme White</v>
      </c>
      <c r="H34" s="89"/>
      <c r="I34" s="4">
        <v>0</v>
      </c>
    </row>
    <row r="35" spans="1:9" ht="12">
      <c r="A35" s="88"/>
      <c r="B35" s="88"/>
      <c r="C35" s="88"/>
      <c r="D35" s="88"/>
      <c r="E35" s="88"/>
      <c r="F35" s="88"/>
      <c r="G35" s="88"/>
      <c r="H35" s="88"/>
      <c r="I35" s="88"/>
    </row>
    <row r="36" spans="1:10" ht="12">
      <c r="A36" s="15">
        <v>39992</v>
      </c>
      <c r="B36" s="16">
        <v>0.3854166666666667</v>
      </c>
      <c r="C36" s="22">
        <v>5</v>
      </c>
      <c r="D36" s="4">
        <v>0</v>
      </c>
      <c r="E36" s="85" t="s">
        <v>72</v>
      </c>
      <c r="F36" s="85"/>
      <c r="G36" s="85" t="s">
        <v>66</v>
      </c>
      <c r="H36" s="85"/>
      <c r="I36" s="4">
        <v>4</v>
      </c>
      <c r="J36" s="5" t="s">
        <v>178</v>
      </c>
    </row>
    <row r="37" spans="1:10" ht="12">
      <c r="A37" s="15">
        <v>39992</v>
      </c>
      <c r="B37" s="16">
        <v>0.385416666666667</v>
      </c>
      <c r="C37" s="22">
        <v>6</v>
      </c>
      <c r="D37" s="4">
        <v>2</v>
      </c>
      <c r="E37" s="85" t="s">
        <v>67</v>
      </c>
      <c r="F37" s="85"/>
      <c r="G37" s="85" t="s">
        <v>73</v>
      </c>
      <c r="H37" s="85"/>
      <c r="I37" s="4">
        <v>1</v>
      </c>
      <c r="J37" s="5" t="s">
        <v>179</v>
      </c>
    </row>
    <row r="38" spans="1:10" ht="12">
      <c r="A38" s="15">
        <v>39992</v>
      </c>
      <c r="B38" s="16">
        <v>0.5416666666666666</v>
      </c>
      <c r="C38" s="22">
        <v>5</v>
      </c>
      <c r="D38" s="4">
        <v>2</v>
      </c>
      <c r="E38" s="85" t="s">
        <v>66</v>
      </c>
      <c r="F38" s="85"/>
      <c r="G38" s="85" t="s">
        <v>67</v>
      </c>
      <c r="H38" s="85"/>
      <c r="I38" s="4">
        <v>1</v>
      </c>
      <c r="J38" s="5" t="s">
        <v>180</v>
      </c>
    </row>
    <row r="39" spans="1:9" ht="12">
      <c r="A39" s="105" t="s">
        <v>199</v>
      </c>
      <c r="B39" s="105"/>
      <c r="C39" s="105"/>
      <c r="D39" s="105"/>
      <c r="E39" s="105"/>
      <c r="F39" s="105"/>
      <c r="G39" s="105"/>
      <c r="H39" s="105"/>
      <c r="I39" s="105"/>
    </row>
    <row r="40" spans="1:9" ht="12">
      <c r="A40" s="95"/>
      <c r="B40" s="95"/>
      <c r="C40" s="95"/>
      <c r="D40" s="95"/>
      <c r="E40" s="95"/>
      <c r="F40" s="95"/>
      <c r="G40" s="95"/>
      <c r="H40" s="95"/>
      <c r="I40" s="95"/>
    </row>
    <row r="41" spans="1:9" ht="12">
      <c r="A41" s="77" t="s">
        <v>168</v>
      </c>
      <c r="B41" s="78"/>
      <c r="C41" s="18" t="s">
        <v>181</v>
      </c>
      <c r="D41" s="25" t="s">
        <v>182</v>
      </c>
      <c r="E41" s="18" t="s">
        <v>183</v>
      </c>
      <c r="F41" s="18" t="s">
        <v>190</v>
      </c>
      <c r="G41" s="25" t="s">
        <v>184</v>
      </c>
      <c r="H41" s="18" t="s">
        <v>185</v>
      </c>
      <c r="I41" s="25" t="s">
        <v>186</v>
      </c>
    </row>
    <row r="42" spans="1:9" ht="12">
      <c r="A42" s="71" t="str">
        <f>A6</f>
        <v>SRSC Extreme White</v>
      </c>
      <c r="B42" s="72"/>
      <c r="C42" s="4">
        <v>0</v>
      </c>
      <c r="D42" s="4">
        <v>8</v>
      </c>
      <c r="E42" s="4">
        <v>0</v>
      </c>
      <c r="F42" s="4">
        <v>0</v>
      </c>
      <c r="G42" s="4"/>
      <c r="H42" s="4"/>
      <c r="I42" s="36" t="s">
        <v>44</v>
      </c>
    </row>
    <row r="43" spans="1:9" ht="12">
      <c r="A43" s="86" t="str">
        <f>A7</f>
        <v>Eastside FC 98 Red</v>
      </c>
      <c r="B43" s="87"/>
      <c r="C43" s="4">
        <v>8</v>
      </c>
      <c r="D43" s="4">
        <v>10</v>
      </c>
      <c r="E43" s="4">
        <v>10</v>
      </c>
      <c r="F43" s="36" t="s">
        <v>201</v>
      </c>
      <c r="G43" s="4"/>
      <c r="H43" s="4"/>
      <c r="I43" s="4">
        <v>28</v>
      </c>
    </row>
    <row r="44" spans="1:9" ht="12">
      <c r="A44" s="86" t="str">
        <f>A8</f>
        <v>FC Crush 97</v>
      </c>
      <c r="B44" s="87"/>
      <c r="C44" s="4">
        <v>0</v>
      </c>
      <c r="D44" s="4">
        <v>0</v>
      </c>
      <c r="E44" s="4">
        <v>10</v>
      </c>
      <c r="F44" s="36" t="s">
        <v>201</v>
      </c>
      <c r="G44" s="4"/>
      <c r="H44" s="4"/>
      <c r="I44" s="4">
        <v>10</v>
      </c>
    </row>
    <row r="45" spans="1:9" ht="12">
      <c r="A45" s="86" t="str">
        <f>A9</f>
        <v>HPFC Eagles 97 Blue</v>
      </c>
      <c r="B45" s="87"/>
      <c r="C45" s="4">
        <v>10</v>
      </c>
      <c r="D45" s="4">
        <v>10</v>
      </c>
      <c r="E45" s="4">
        <v>10</v>
      </c>
      <c r="F45" s="36" t="s">
        <v>201</v>
      </c>
      <c r="G45" s="4"/>
      <c r="H45" s="4"/>
      <c r="I45" s="4">
        <v>30</v>
      </c>
    </row>
    <row r="46" spans="1:9" ht="12">
      <c r="A46" s="86" t="str">
        <f>A10</f>
        <v>Eastside FC 97 Blue</v>
      </c>
      <c r="B46" s="87"/>
      <c r="C46" s="4">
        <v>0</v>
      </c>
      <c r="D46" s="4">
        <v>0</v>
      </c>
      <c r="E46" s="4">
        <v>0</v>
      </c>
      <c r="F46" s="36" t="s">
        <v>201</v>
      </c>
      <c r="G46" s="4"/>
      <c r="H46" s="4"/>
      <c r="I46" s="4">
        <v>0</v>
      </c>
    </row>
    <row r="47" spans="1:9" ht="12">
      <c r="A47" s="121" t="s">
        <v>157</v>
      </c>
      <c r="B47" s="121"/>
      <c r="C47" s="121"/>
      <c r="D47" s="121"/>
      <c r="E47" s="121"/>
      <c r="F47" s="121"/>
      <c r="G47" s="121"/>
      <c r="H47" s="121"/>
      <c r="I47" s="121"/>
    </row>
    <row r="48" spans="1:9" ht="12">
      <c r="A48" s="95"/>
      <c r="B48" s="95"/>
      <c r="C48" s="95"/>
      <c r="D48" s="95"/>
      <c r="E48" s="95"/>
      <c r="F48" s="95"/>
      <c r="G48" s="95"/>
      <c r="H48" s="95"/>
      <c r="I48" s="95"/>
    </row>
    <row r="49" spans="1:9" ht="12">
      <c r="A49" s="64" t="s">
        <v>169</v>
      </c>
      <c r="B49" s="64"/>
      <c r="C49" s="64"/>
      <c r="D49" s="18" t="s">
        <v>181</v>
      </c>
      <c r="E49" s="25" t="s">
        <v>182</v>
      </c>
      <c r="F49" s="18" t="s">
        <v>183</v>
      </c>
      <c r="G49" s="25" t="s">
        <v>184</v>
      </c>
      <c r="H49" s="18" t="s">
        <v>185</v>
      </c>
      <c r="I49" s="25" t="s">
        <v>186</v>
      </c>
    </row>
    <row r="50" spans="1:9" ht="12">
      <c r="A50" s="68" t="str">
        <f>D6</f>
        <v>CISC Velocity 98 White</v>
      </c>
      <c r="B50" s="68"/>
      <c r="C50" s="68"/>
      <c r="D50" s="4">
        <v>4</v>
      </c>
      <c r="E50" s="4">
        <v>4</v>
      </c>
      <c r="F50" s="4">
        <v>0</v>
      </c>
      <c r="G50" s="4"/>
      <c r="H50" s="4"/>
      <c r="I50" s="4">
        <v>8</v>
      </c>
    </row>
    <row r="51" spans="1:9" ht="12">
      <c r="A51" s="68" t="str">
        <f>D7</f>
        <v>HPFC Eagles 97 Red</v>
      </c>
      <c r="B51" s="68"/>
      <c r="C51" s="68"/>
      <c r="D51" s="4">
        <v>4</v>
      </c>
      <c r="E51" s="4">
        <v>0</v>
      </c>
      <c r="F51" s="4">
        <v>5</v>
      </c>
      <c r="G51" s="4"/>
      <c r="H51" s="4"/>
      <c r="I51" s="4">
        <v>9</v>
      </c>
    </row>
    <row r="52" spans="1:9" ht="12">
      <c r="A52" s="68" t="str">
        <f>D8</f>
        <v>Westsound FC 97 Alire</v>
      </c>
      <c r="B52" s="68"/>
      <c r="C52" s="68"/>
      <c r="D52" s="4">
        <v>5</v>
      </c>
      <c r="E52" s="4">
        <v>10</v>
      </c>
      <c r="F52" s="4">
        <v>10</v>
      </c>
      <c r="G52" s="4"/>
      <c r="H52" s="4"/>
      <c r="I52" s="4">
        <v>25</v>
      </c>
    </row>
    <row r="53" spans="1:9" ht="12">
      <c r="A53" s="89" t="str">
        <f>D9</f>
        <v>WA Rush Nike</v>
      </c>
      <c r="B53" s="89"/>
      <c r="C53" s="89"/>
      <c r="D53" s="4">
        <v>5</v>
      </c>
      <c r="E53" s="4">
        <v>4</v>
      </c>
      <c r="F53" s="4">
        <v>5</v>
      </c>
      <c r="G53" s="4"/>
      <c r="H53" s="4"/>
      <c r="I53" s="4">
        <v>14</v>
      </c>
    </row>
    <row r="54" spans="1:9" ht="12">
      <c r="A54" s="99"/>
      <c r="B54" s="99"/>
      <c r="C54" s="99"/>
      <c r="D54" s="99"/>
      <c r="E54" s="99"/>
      <c r="F54" s="99"/>
      <c r="G54" s="99"/>
      <c r="H54" s="99"/>
      <c r="I54" s="99"/>
    </row>
    <row r="55" spans="1:9" ht="12">
      <c r="A55" s="64" t="s">
        <v>170</v>
      </c>
      <c r="B55" s="64"/>
      <c r="C55" s="64"/>
      <c r="D55" s="18" t="s">
        <v>181</v>
      </c>
      <c r="E55" s="25" t="s">
        <v>182</v>
      </c>
      <c r="F55" s="18" t="s">
        <v>183</v>
      </c>
      <c r="G55" s="25" t="s">
        <v>184</v>
      </c>
      <c r="H55" s="18" t="s">
        <v>185</v>
      </c>
      <c r="I55" s="25" t="s">
        <v>186</v>
      </c>
    </row>
    <row r="56" spans="1:9" ht="12">
      <c r="A56" s="89" t="str">
        <f>H6</f>
        <v>Dos Red</v>
      </c>
      <c r="B56" s="89"/>
      <c r="C56" s="89"/>
      <c r="D56" s="4">
        <v>0</v>
      </c>
      <c r="E56" s="4">
        <v>10</v>
      </c>
      <c r="F56" s="4">
        <v>0</v>
      </c>
      <c r="G56" s="4"/>
      <c r="H56" s="4"/>
      <c r="I56" s="4">
        <v>10</v>
      </c>
    </row>
    <row r="57" spans="1:9" ht="12">
      <c r="A57" s="68" t="str">
        <f>H7</f>
        <v>Leahi 98</v>
      </c>
      <c r="B57" s="68"/>
      <c r="C57" s="68"/>
      <c r="D57" s="4">
        <v>9</v>
      </c>
      <c r="E57" s="4">
        <v>1</v>
      </c>
      <c r="F57" s="4">
        <v>10</v>
      </c>
      <c r="G57" s="4"/>
      <c r="H57" s="4"/>
      <c r="I57" s="4">
        <v>20</v>
      </c>
    </row>
    <row r="58" spans="1:9" ht="12">
      <c r="A58" s="89" t="str">
        <f>H8</f>
        <v>FW Reign 97 Purple</v>
      </c>
      <c r="B58" s="89"/>
      <c r="C58" s="89"/>
      <c r="D58" s="4">
        <v>9</v>
      </c>
      <c r="E58" s="4">
        <v>9</v>
      </c>
      <c r="F58" s="4">
        <v>10</v>
      </c>
      <c r="G58" s="4"/>
      <c r="H58" s="4"/>
      <c r="I58" s="4">
        <v>28</v>
      </c>
    </row>
    <row r="59" spans="1:9" ht="12">
      <c r="A59" s="68" t="str">
        <f>H9</f>
        <v>MVP Marauders 97 Navy</v>
      </c>
      <c r="B59" s="68"/>
      <c r="C59" s="68"/>
      <c r="D59" s="4">
        <v>1</v>
      </c>
      <c r="E59" s="4">
        <v>0</v>
      </c>
      <c r="F59" s="4">
        <v>0</v>
      </c>
      <c r="G59" s="4"/>
      <c r="H59" s="4"/>
      <c r="I59" s="4">
        <v>1</v>
      </c>
    </row>
    <row r="60" spans="1:8" ht="12">
      <c r="A60" s="10"/>
      <c r="B60" s="7"/>
      <c r="C60" s="7"/>
      <c r="D60" s="7"/>
      <c r="E60" s="7"/>
      <c r="F60" s="7"/>
      <c r="G60" s="7"/>
      <c r="H60" s="7"/>
    </row>
    <row r="62" spans="1:9" ht="12">
      <c r="A62" s="12" t="s">
        <v>178</v>
      </c>
      <c r="B62" s="114"/>
      <c r="C62" s="114"/>
      <c r="D62" s="114"/>
      <c r="E62" s="114"/>
      <c r="F62" s="114"/>
      <c r="G62" s="114"/>
      <c r="H62" s="114"/>
      <c r="I62" s="114"/>
    </row>
    <row r="63" spans="1:8" ht="12">
      <c r="A63" s="27">
        <v>39992</v>
      </c>
      <c r="B63" s="28">
        <v>0.3854166666666667</v>
      </c>
      <c r="C63" s="1">
        <v>5</v>
      </c>
      <c r="D63" s="12" t="s">
        <v>45</v>
      </c>
      <c r="H63" s="12"/>
    </row>
    <row r="64" spans="1:9" ht="12">
      <c r="A64" s="81"/>
      <c r="B64" s="81"/>
      <c r="C64" s="81"/>
      <c r="D64" s="81"/>
      <c r="E64" s="81"/>
      <c r="F64" s="81"/>
      <c r="G64" s="81"/>
      <c r="H64" s="81"/>
      <c r="I64" s="81"/>
    </row>
    <row r="65" spans="1:9" ht="12">
      <c r="A65" s="81"/>
      <c r="B65" s="81"/>
      <c r="C65" s="81"/>
      <c r="D65" s="81"/>
      <c r="E65" s="81"/>
      <c r="F65" s="81"/>
      <c r="G65" s="81"/>
      <c r="H65" s="81"/>
      <c r="I65" s="81"/>
    </row>
    <row r="66" spans="1:3" ht="12">
      <c r="A66" s="12" t="s">
        <v>179</v>
      </c>
      <c r="B66" s="26"/>
      <c r="C66" s="1"/>
    </row>
    <row r="67" spans="1:4" ht="12">
      <c r="A67" s="27">
        <v>39992</v>
      </c>
      <c r="B67" s="28">
        <v>0.3854166666666667</v>
      </c>
      <c r="C67" s="1">
        <v>6</v>
      </c>
      <c r="D67" s="12" t="s">
        <v>46</v>
      </c>
    </row>
    <row r="68" spans="1:3" ht="12">
      <c r="A68" s="27"/>
      <c r="B68" s="28"/>
      <c r="C68" s="1"/>
    </row>
    <row r="70" spans="1:3" ht="12">
      <c r="A70" s="12" t="s">
        <v>180</v>
      </c>
      <c r="B70" s="26"/>
      <c r="C70" s="1"/>
    </row>
    <row r="71" spans="1:5" ht="12">
      <c r="A71" s="27">
        <v>39992</v>
      </c>
      <c r="B71" s="28">
        <v>0.5416666666666666</v>
      </c>
      <c r="C71" s="1">
        <v>5</v>
      </c>
      <c r="E71" t="s">
        <v>74</v>
      </c>
    </row>
    <row r="72" spans="5:6" ht="12">
      <c r="E72">
        <v>2</v>
      </c>
      <c r="F72">
        <v>1</v>
      </c>
    </row>
    <row r="74" spans="1:2" ht="12">
      <c r="A74" s="60" t="s">
        <v>0</v>
      </c>
      <c r="B74" s="60" t="s">
        <v>66</v>
      </c>
    </row>
  </sheetData>
  <sheetProtection/>
  <mergeCells count="96">
    <mergeCell ref="A47:I47"/>
    <mergeCell ref="A48:I48"/>
    <mergeCell ref="A54:I54"/>
    <mergeCell ref="B62:I62"/>
    <mergeCell ref="A64:I64"/>
    <mergeCell ref="A65:I65"/>
    <mergeCell ref="A55:C55"/>
    <mergeCell ref="A56:C56"/>
    <mergeCell ref="A57:C57"/>
    <mergeCell ref="A58:C58"/>
    <mergeCell ref="A59:C59"/>
    <mergeCell ref="A42:B42"/>
    <mergeCell ref="A43:B43"/>
    <mergeCell ref="A44:B44"/>
    <mergeCell ref="A45:B45"/>
    <mergeCell ref="A46:B46"/>
    <mergeCell ref="A49:C49"/>
    <mergeCell ref="A50:C50"/>
    <mergeCell ref="A51:C51"/>
    <mergeCell ref="A52:C52"/>
    <mergeCell ref="A53:C53"/>
    <mergeCell ref="A26:I26"/>
    <mergeCell ref="A35:I35"/>
    <mergeCell ref="A39:I39"/>
    <mergeCell ref="D9:F9"/>
    <mergeCell ref="A5:B5"/>
    <mergeCell ref="A11:I11"/>
    <mergeCell ref="A12:I12"/>
    <mergeCell ref="D6:F6"/>
    <mergeCell ref="H6:I6"/>
    <mergeCell ref="H9:I9"/>
    <mergeCell ref="D7:F7"/>
    <mergeCell ref="D8:F8"/>
    <mergeCell ref="G13:H13"/>
    <mergeCell ref="A4:I4"/>
    <mergeCell ref="A1:I1"/>
    <mergeCell ref="A2:I2"/>
    <mergeCell ref="A3:I3"/>
    <mergeCell ref="H5:I5"/>
    <mergeCell ref="D5:F5"/>
    <mergeCell ref="E15:F15"/>
    <mergeCell ref="G15:H15"/>
    <mergeCell ref="A6:B6"/>
    <mergeCell ref="A7:B7"/>
    <mergeCell ref="A8:B8"/>
    <mergeCell ref="A9:B9"/>
    <mergeCell ref="A10:B10"/>
    <mergeCell ref="E13:F13"/>
    <mergeCell ref="H7:I7"/>
    <mergeCell ref="H8:I8"/>
    <mergeCell ref="A41:B41"/>
    <mergeCell ref="E16:F16"/>
    <mergeCell ref="E14:F14"/>
    <mergeCell ref="E22:F22"/>
    <mergeCell ref="E25:F25"/>
    <mergeCell ref="E29:F29"/>
    <mergeCell ref="A40:I40"/>
    <mergeCell ref="G14:H14"/>
    <mergeCell ref="E24:F24"/>
    <mergeCell ref="G24:H24"/>
    <mergeCell ref="E21:F21"/>
    <mergeCell ref="G21:H21"/>
    <mergeCell ref="G16:H16"/>
    <mergeCell ref="E18:F18"/>
    <mergeCell ref="G18:H18"/>
    <mergeCell ref="E17:F17"/>
    <mergeCell ref="G17:H17"/>
    <mergeCell ref="E19:F19"/>
    <mergeCell ref="G19:H19"/>
    <mergeCell ref="G28:H28"/>
    <mergeCell ref="G22:H22"/>
    <mergeCell ref="E23:F23"/>
    <mergeCell ref="G23:H23"/>
    <mergeCell ref="E20:F20"/>
    <mergeCell ref="G20:H20"/>
    <mergeCell ref="G25:H25"/>
    <mergeCell ref="E27:F27"/>
    <mergeCell ref="G27:H27"/>
    <mergeCell ref="E28:F28"/>
    <mergeCell ref="E38:F38"/>
    <mergeCell ref="G38:H38"/>
    <mergeCell ref="E36:F36"/>
    <mergeCell ref="G36:H36"/>
    <mergeCell ref="E37:F37"/>
    <mergeCell ref="G32:H32"/>
    <mergeCell ref="E33:F33"/>
    <mergeCell ref="G33:H33"/>
    <mergeCell ref="E34:F34"/>
    <mergeCell ref="G34:H34"/>
    <mergeCell ref="G37:H37"/>
    <mergeCell ref="G29:H29"/>
    <mergeCell ref="E30:F30"/>
    <mergeCell ref="G30:H30"/>
    <mergeCell ref="E31:F31"/>
    <mergeCell ref="G31:H31"/>
    <mergeCell ref="E32:F32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3">
      <selection activeCell="A69" sqref="A69"/>
    </sheetView>
  </sheetViews>
  <sheetFormatPr defaultColWidth="8.8515625" defaultRowHeight="12.75"/>
  <cols>
    <col min="1" max="8" width="8.8515625" style="0" customWidth="1"/>
    <col min="9" max="9" width="11.421875" style="0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5" t="s">
        <v>198</v>
      </c>
      <c r="B3" s="75"/>
      <c r="C3" s="75"/>
      <c r="D3" s="75"/>
      <c r="E3" s="75"/>
      <c r="F3" s="75"/>
      <c r="G3" s="75"/>
      <c r="H3" s="75"/>
      <c r="I3" s="75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1:9" ht="12">
      <c r="A5" s="64" t="s">
        <v>168</v>
      </c>
      <c r="B5" s="64"/>
      <c r="D5" s="64" t="s">
        <v>169</v>
      </c>
      <c r="E5" s="64"/>
      <c r="F5" s="64"/>
      <c r="H5" s="64" t="s">
        <v>170</v>
      </c>
      <c r="I5" s="64"/>
    </row>
    <row r="6" spans="1:9" ht="12">
      <c r="A6" s="89" t="s">
        <v>187</v>
      </c>
      <c r="B6" s="89"/>
      <c r="D6" s="89" t="s">
        <v>102</v>
      </c>
      <c r="E6" s="89"/>
      <c r="F6" s="89"/>
      <c r="H6" s="89" t="s">
        <v>104</v>
      </c>
      <c r="I6" s="89"/>
    </row>
    <row r="7" spans="1:9" ht="12">
      <c r="A7" s="89" t="s">
        <v>99</v>
      </c>
      <c r="B7" s="89"/>
      <c r="D7" s="89" t="s">
        <v>83</v>
      </c>
      <c r="E7" s="89"/>
      <c r="F7" s="89"/>
      <c r="H7" s="89" t="s">
        <v>105</v>
      </c>
      <c r="I7" s="89"/>
    </row>
    <row r="8" spans="1:9" ht="12">
      <c r="A8" s="103" t="s">
        <v>100</v>
      </c>
      <c r="B8" s="103"/>
      <c r="D8" s="89" t="s">
        <v>103</v>
      </c>
      <c r="E8" s="89"/>
      <c r="F8" s="89"/>
      <c r="H8" s="103" t="s">
        <v>106</v>
      </c>
      <c r="I8" s="103"/>
    </row>
    <row r="9" spans="1:9" ht="12">
      <c r="A9" s="89" t="s">
        <v>101</v>
      </c>
      <c r="B9" s="89"/>
      <c r="D9" s="103" t="s">
        <v>89</v>
      </c>
      <c r="E9" s="103"/>
      <c r="F9" s="103"/>
      <c r="H9" s="89" t="s">
        <v>107</v>
      </c>
      <c r="I9" s="89"/>
    </row>
    <row r="10" spans="1:9" ht="1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">
      <c r="A11" s="82"/>
      <c r="B11" s="82"/>
      <c r="C11" s="82"/>
      <c r="D11" s="82"/>
      <c r="E11" s="82"/>
      <c r="F11" s="82"/>
      <c r="G11" s="82"/>
      <c r="H11" s="82"/>
      <c r="I11" s="82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0.4375</v>
      </c>
      <c r="C13" s="22">
        <v>5</v>
      </c>
      <c r="D13" s="4">
        <v>9</v>
      </c>
      <c r="E13" s="84" t="str">
        <f>A6</f>
        <v>Eastside FC White</v>
      </c>
      <c r="F13" s="84"/>
      <c r="G13" s="84" t="str">
        <f>A7</f>
        <v>Dos Black</v>
      </c>
      <c r="H13" s="84"/>
      <c r="I13" s="4">
        <v>0</v>
      </c>
    </row>
    <row r="14" spans="1:9" ht="12">
      <c r="A14" s="15">
        <v>39990</v>
      </c>
      <c r="B14" s="16">
        <v>0.4895833333333333</v>
      </c>
      <c r="C14" s="22">
        <v>5</v>
      </c>
      <c r="D14" s="4">
        <v>3</v>
      </c>
      <c r="E14" s="84" t="str">
        <f>A8</f>
        <v>FC Alliance 96 Gold</v>
      </c>
      <c r="F14" s="84"/>
      <c r="G14" s="115" t="str">
        <f>A9</f>
        <v>HPFC Eagles 96 Blue</v>
      </c>
      <c r="H14" s="115"/>
      <c r="I14" s="4">
        <v>0</v>
      </c>
    </row>
    <row r="15" spans="1:9" ht="12">
      <c r="A15" s="15">
        <v>39990</v>
      </c>
      <c r="B15" s="16">
        <v>0.5416666666666666</v>
      </c>
      <c r="C15" s="22">
        <v>5</v>
      </c>
      <c r="D15" s="4">
        <v>0</v>
      </c>
      <c r="E15" s="84" t="str">
        <f>D6</f>
        <v>Sumner Blitz</v>
      </c>
      <c r="F15" s="84"/>
      <c r="G15" s="84" t="str">
        <f>D7</f>
        <v>Evergreen Green</v>
      </c>
      <c r="H15" s="84"/>
      <c r="I15" s="4">
        <v>2</v>
      </c>
    </row>
    <row r="16" spans="1:9" ht="12">
      <c r="A16" s="15">
        <v>39990</v>
      </c>
      <c r="B16" s="16">
        <v>0.59375</v>
      </c>
      <c r="C16" s="22">
        <v>5</v>
      </c>
      <c r="D16" s="4">
        <v>0</v>
      </c>
      <c r="E16" s="84" t="str">
        <f>D8</f>
        <v>Dos White</v>
      </c>
      <c r="F16" s="84"/>
      <c r="G16" s="84" t="str">
        <f>D9</f>
        <v>FC Crush 97</v>
      </c>
      <c r="H16" s="84"/>
      <c r="I16" s="4">
        <v>1</v>
      </c>
    </row>
    <row r="17" spans="1:9" ht="12">
      <c r="A17" s="15">
        <v>39990</v>
      </c>
      <c r="B17" s="16">
        <v>0.6458333333333334</v>
      </c>
      <c r="C17" s="22">
        <v>5</v>
      </c>
      <c r="D17" s="4">
        <v>3</v>
      </c>
      <c r="E17" s="115" t="str">
        <f>H6</f>
        <v>Synergy McCreery 96</v>
      </c>
      <c r="F17" s="115"/>
      <c r="G17" s="84" t="str">
        <f>H7</f>
        <v>ISC Arsenal White</v>
      </c>
      <c r="H17" s="84"/>
      <c r="I17" s="4">
        <v>0</v>
      </c>
    </row>
    <row r="18" spans="1:9" ht="12">
      <c r="A18" s="15">
        <v>39990</v>
      </c>
      <c r="B18" s="16">
        <v>0.6979166666666666</v>
      </c>
      <c r="C18" s="22">
        <v>5</v>
      </c>
      <c r="D18" s="4">
        <v>7</v>
      </c>
      <c r="E18" s="84" t="str">
        <f>H8</f>
        <v>NWN Red</v>
      </c>
      <c r="F18" s="84"/>
      <c r="G18" s="84" t="str">
        <f>H9</f>
        <v>Legacy 96</v>
      </c>
      <c r="H18" s="84"/>
      <c r="I18" s="4">
        <v>0</v>
      </c>
    </row>
    <row r="19" spans="1:9" ht="12">
      <c r="A19" s="15">
        <v>39990</v>
      </c>
      <c r="B19" s="16">
        <v>0.75</v>
      </c>
      <c r="C19" s="22">
        <v>5</v>
      </c>
      <c r="D19" s="4">
        <v>1</v>
      </c>
      <c r="E19" s="84" t="str">
        <f>D6</f>
        <v>Sumner Blitz</v>
      </c>
      <c r="F19" s="84"/>
      <c r="G19" s="84" t="str">
        <f>D8</f>
        <v>Dos White</v>
      </c>
      <c r="H19" s="84"/>
      <c r="I19" s="4">
        <v>0</v>
      </c>
    </row>
    <row r="20" spans="1:9" ht="12">
      <c r="A20" s="15">
        <v>39990</v>
      </c>
      <c r="B20" s="16">
        <v>0.8020833333333334</v>
      </c>
      <c r="C20" s="22">
        <v>5</v>
      </c>
      <c r="D20" s="4">
        <v>0</v>
      </c>
      <c r="E20" s="84" t="str">
        <f>D7</f>
        <v>Evergreen Green</v>
      </c>
      <c r="F20" s="84"/>
      <c r="G20" s="84" t="str">
        <f>D9</f>
        <v>FC Crush 97</v>
      </c>
      <c r="H20" s="84"/>
      <c r="I20" s="4">
        <v>2</v>
      </c>
    </row>
    <row r="21" spans="1:9" ht="12">
      <c r="A21" s="15">
        <v>39990</v>
      </c>
      <c r="B21" s="16">
        <v>0.8125</v>
      </c>
      <c r="C21" s="22" t="s">
        <v>158</v>
      </c>
      <c r="D21" s="4">
        <v>2</v>
      </c>
      <c r="E21" s="84" t="str">
        <f>A6</f>
        <v>Eastside FC White</v>
      </c>
      <c r="F21" s="84"/>
      <c r="G21" s="84" t="str">
        <f>A8</f>
        <v>FC Alliance 96 Gold</v>
      </c>
      <c r="H21" s="84"/>
      <c r="I21" s="4">
        <v>1</v>
      </c>
    </row>
    <row r="22" spans="1:9" ht="12">
      <c r="A22" s="15">
        <v>39990</v>
      </c>
      <c r="B22" s="16">
        <v>0.8125</v>
      </c>
      <c r="C22" s="22" t="s">
        <v>159</v>
      </c>
      <c r="D22" s="4">
        <v>0</v>
      </c>
      <c r="E22" s="84" t="str">
        <f>A7</f>
        <v>Dos Black</v>
      </c>
      <c r="F22" s="84"/>
      <c r="G22" s="115" t="str">
        <f>A9</f>
        <v>HPFC Eagles 96 Blue</v>
      </c>
      <c r="H22" s="115"/>
      <c r="I22" s="5" t="s">
        <v>28</v>
      </c>
    </row>
    <row r="23" spans="1:9" ht="12">
      <c r="A23" s="15">
        <v>39990</v>
      </c>
      <c r="B23" s="16">
        <v>0.8125</v>
      </c>
      <c r="C23" s="22" t="s">
        <v>160</v>
      </c>
      <c r="D23" s="4">
        <v>0</v>
      </c>
      <c r="E23" s="115" t="str">
        <f>H6</f>
        <v>Synergy McCreery 96</v>
      </c>
      <c r="F23" s="115"/>
      <c r="G23" s="84" t="str">
        <f>H8</f>
        <v>NWN Red</v>
      </c>
      <c r="H23" s="84"/>
      <c r="I23" s="4">
        <v>2</v>
      </c>
    </row>
    <row r="24" spans="1:9" ht="12">
      <c r="A24" s="15">
        <v>39990</v>
      </c>
      <c r="B24" s="16">
        <v>0.8645833333333334</v>
      </c>
      <c r="C24" s="22" t="s">
        <v>160</v>
      </c>
      <c r="D24" s="4">
        <v>1</v>
      </c>
      <c r="E24" s="84" t="str">
        <f>H7</f>
        <v>ISC Arsenal White</v>
      </c>
      <c r="F24" s="84"/>
      <c r="G24" s="84" t="str">
        <f>H9</f>
        <v>Legacy 96</v>
      </c>
      <c r="H24" s="84"/>
      <c r="I24" s="4">
        <v>1</v>
      </c>
    </row>
    <row r="25" spans="1:9" ht="12">
      <c r="A25" s="88"/>
      <c r="B25" s="88"/>
      <c r="C25" s="88"/>
      <c r="D25" s="88"/>
      <c r="E25" s="88"/>
      <c r="F25" s="88"/>
      <c r="G25" s="88"/>
      <c r="H25" s="88"/>
      <c r="I25" s="88"/>
    </row>
    <row r="26" spans="1:9" ht="12">
      <c r="A26" s="15">
        <v>39991</v>
      </c>
      <c r="B26" s="21">
        <v>0.6979166666666666</v>
      </c>
      <c r="C26" s="22">
        <v>5</v>
      </c>
      <c r="D26" s="4">
        <v>2</v>
      </c>
      <c r="E26" s="84" t="str">
        <f>D9</f>
        <v>FC Crush 97</v>
      </c>
      <c r="F26" s="84"/>
      <c r="G26" s="84" t="str">
        <f>D6</f>
        <v>Sumner Blitz</v>
      </c>
      <c r="H26" s="84"/>
      <c r="I26" s="4">
        <v>0</v>
      </c>
    </row>
    <row r="27" spans="1:9" ht="12">
      <c r="A27" s="15">
        <v>39991</v>
      </c>
      <c r="B27" s="21">
        <v>0.697916666666667</v>
      </c>
      <c r="C27" s="22">
        <v>6</v>
      </c>
      <c r="D27" s="4">
        <v>2</v>
      </c>
      <c r="E27" s="84" t="str">
        <f>D7</f>
        <v>Evergreen Green</v>
      </c>
      <c r="F27" s="84"/>
      <c r="G27" s="84" t="str">
        <f>D8</f>
        <v>Dos White</v>
      </c>
      <c r="H27" s="84"/>
      <c r="I27" s="4">
        <v>0</v>
      </c>
    </row>
    <row r="28" spans="1:9" ht="12">
      <c r="A28" s="15">
        <v>39991</v>
      </c>
      <c r="B28" s="21">
        <v>0.75</v>
      </c>
      <c r="C28" s="22">
        <v>5</v>
      </c>
      <c r="D28" s="4">
        <v>0</v>
      </c>
      <c r="E28" s="115" t="str">
        <f>A9</f>
        <v>HPFC Eagles 96 Blue</v>
      </c>
      <c r="F28" s="115"/>
      <c r="G28" s="84" t="str">
        <f>A6</f>
        <v>Eastside FC White</v>
      </c>
      <c r="H28" s="84"/>
      <c r="I28" s="4">
        <v>3</v>
      </c>
    </row>
    <row r="29" spans="1:9" ht="12">
      <c r="A29" s="15">
        <v>39991</v>
      </c>
      <c r="B29" s="21">
        <v>0.75</v>
      </c>
      <c r="C29" s="22">
        <v>6</v>
      </c>
      <c r="D29" s="4">
        <v>0</v>
      </c>
      <c r="E29" s="84" t="str">
        <f>A7</f>
        <v>Dos Black</v>
      </c>
      <c r="F29" s="84"/>
      <c r="G29" s="84" t="str">
        <f>A8</f>
        <v>FC Alliance 96 Gold</v>
      </c>
      <c r="H29" s="84"/>
      <c r="I29" s="4">
        <v>5</v>
      </c>
    </row>
    <row r="30" spans="1:9" ht="12">
      <c r="A30" s="15">
        <v>39991</v>
      </c>
      <c r="B30" s="21">
        <v>0.8020833333333334</v>
      </c>
      <c r="C30" s="22">
        <v>5</v>
      </c>
      <c r="D30" s="4">
        <v>0</v>
      </c>
      <c r="E30" s="84" t="str">
        <f>H9</f>
        <v>Legacy 96</v>
      </c>
      <c r="F30" s="84"/>
      <c r="G30" s="65" t="str">
        <f>H6</f>
        <v>Synergy McCreery 96</v>
      </c>
      <c r="H30" s="65"/>
      <c r="I30" s="4">
        <v>6</v>
      </c>
    </row>
    <row r="31" spans="1:9" ht="12">
      <c r="A31" s="15">
        <v>39991</v>
      </c>
      <c r="B31" s="21">
        <v>0.802083333333333</v>
      </c>
      <c r="C31" s="22">
        <v>6</v>
      </c>
      <c r="D31" s="4">
        <v>1</v>
      </c>
      <c r="E31" s="84" t="str">
        <f>H7</f>
        <v>ISC Arsenal White</v>
      </c>
      <c r="F31" s="84"/>
      <c r="G31" s="84" t="str">
        <f>H8</f>
        <v>NWN Red</v>
      </c>
      <c r="H31" s="84"/>
      <c r="I31" s="4">
        <v>7</v>
      </c>
    </row>
    <row r="32" spans="1:9" ht="12">
      <c r="A32" s="88"/>
      <c r="B32" s="88"/>
      <c r="C32" s="88"/>
      <c r="D32" s="88"/>
      <c r="E32" s="88"/>
      <c r="F32" s="88"/>
      <c r="G32" s="88"/>
      <c r="H32" s="88"/>
      <c r="I32" s="88"/>
    </row>
    <row r="33" spans="1:10" ht="12">
      <c r="A33" s="15">
        <v>39992</v>
      </c>
      <c r="B33" s="21">
        <v>0.4166666666666667</v>
      </c>
      <c r="C33" s="22">
        <v>1</v>
      </c>
      <c r="D33" s="4">
        <v>1</v>
      </c>
      <c r="E33" s="85" t="s">
        <v>89</v>
      </c>
      <c r="F33" s="85"/>
      <c r="G33" s="85" t="s">
        <v>100</v>
      </c>
      <c r="H33" s="85"/>
      <c r="I33" s="5" t="s">
        <v>25</v>
      </c>
      <c r="J33" s="1" t="s">
        <v>178</v>
      </c>
    </row>
    <row r="34" spans="1:10" ht="12">
      <c r="A34" s="15">
        <v>39992</v>
      </c>
      <c r="B34" s="21">
        <v>0.416666666666667</v>
      </c>
      <c r="C34" s="22">
        <v>4</v>
      </c>
      <c r="D34" s="4">
        <v>0</v>
      </c>
      <c r="E34" s="85" t="s">
        <v>187</v>
      </c>
      <c r="F34" s="85"/>
      <c r="G34" s="85" t="s">
        <v>106</v>
      </c>
      <c r="H34" s="85"/>
      <c r="I34" s="5" t="s">
        <v>27</v>
      </c>
      <c r="J34" s="1" t="s">
        <v>179</v>
      </c>
    </row>
    <row r="35" spans="1:10" ht="12">
      <c r="A35" s="15">
        <v>39992</v>
      </c>
      <c r="B35" s="21">
        <v>0.625</v>
      </c>
      <c r="C35" s="22">
        <v>1</v>
      </c>
      <c r="D35" s="4"/>
      <c r="E35" s="85" t="s">
        <v>89</v>
      </c>
      <c r="F35" s="85"/>
      <c r="G35" s="85" t="s">
        <v>106</v>
      </c>
      <c r="H35" s="85"/>
      <c r="I35" s="5"/>
      <c r="J35" s="1" t="s">
        <v>180</v>
      </c>
    </row>
    <row r="36" spans="1:9" ht="12">
      <c r="A36" s="99"/>
      <c r="B36" s="99"/>
      <c r="C36" s="99"/>
      <c r="D36" s="99"/>
      <c r="E36" s="99"/>
      <c r="F36" s="99"/>
      <c r="G36" s="99"/>
      <c r="H36" s="99"/>
      <c r="I36" s="99"/>
    </row>
    <row r="37" spans="1:9" ht="12">
      <c r="A37" s="64" t="s">
        <v>168</v>
      </c>
      <c r="B37" s="64"/>
      <c r="C37" s="64"/>
      <c r="D37" s="18" t="s">
        <v>181</v>
      </c>
      <c r="E37" s="25" t="s">
        <v>182</v>
      </c>
      <c r="F37" s="18" t="s">
        <v>183</v>
      </c>
      <c r="G37" s="25" t="s">
        <v>184</v>
      </c>
      <c r="H37" s="18" t="s">
        <v>185</v>
      </c>
      <c r="I37" s="25" t="s">
        <v>186</v>
      </c>
    </row>
    <row r="38" spans="1:9" ht="12">
      <c r="A38" s="89" t="str">
        <f>A6</f>
        <v>Eastside FC White</v>
      </c>
      <c r="B38" s="89"/>
      <c r="C38" s="89"/>
      <c r="D38" s="4">
        <v>10</v>
      </c>
      <c r="E38" s="4">
        <v>8</v>
      </c>
      <c r="F38" s="4">
        <v>10</v>
      </c>
      <c r="G38" s="4"/>
      <c r="H38" s="4"/>
      <c r="I38" s="4">
        <v>28</v>
      </c>
    </row>
    <row r="39" spans="1:9" ht="12">
      <c r="A39" s="89" t="str">
        <f>A7</f>
        <v>Dos Black</v>
      </c>
      <c r="B39" s="89"/>
      <c r="C39" s="89"/>
      <c r="D39" s="4">
        <v>0</v>
      </c>
      <c r="E39" s="4">
        <v>0</v>
      </c>
      <c r="F39" s="4">
        <v>0</v>
      </c>
      <c r="G39" s="4"/>
      <c r="H39" s="4"/>
      <c r="I39" s="4">
        <v>0</v>
      </c>
    </row>
    <row r="40" spans="1:9" ht="12">
      <c r="A40" s="89" t="str">
        <f>A8</f>
        <v>FC Alliance 96 Gold</v>
      </c>
      <c r="B40" s="89"/>
      <c r="C40" s="89"/>
      <c r="D40" s="4">
        <v>10</v>
      </c>
      <c r="E40" s="4">
        <v>1</v>
      </c>
      <c r="F40" s="4">
        <v>10</v>
      </c>
      <c r="G40" s="4"/>
      <c r="H40" s="4"/>
      <c r="I40" s="4">
        <v>21</v>
      </c>
    </row>
    <row r="41" spans="1:9" ht="12">
      <c r="A41" s="117" t="str">
        <f>A9</f>
        <v>HPFC Eagles 96 Blue</v>
      </c>
      <c r="B41" s="117"/>
      <c r="C41" s="117"/>
      <c r="D41" s="4">
        <v>0</v>
      </c>
      <c r="E41" s="4">
        <v>10</v>
      </c>
      <c r="F41" s="4">
        <v>0</v>
      </c>
      <c r="G41" s="4"/>
      <c r="H41" s="4"/>
      <c r="I41" s="4">
        <v>10</v>
      </c>
    </row>
    <row r="42" spans="1:9" ht="12">
      <c r="A42" s="99"/>
      <c r="B42" s="99"/>
      <c r="C42" s="99"/>
      <c r="D42" s="99"/>
      <c r="E42" s="99"/>
      <c r="F42" s="99"/>
      <c r="G42" s="99"/>
      <c r="H42" s="99"/>
      <c r="I42" s="99"/>
    </row>
    <row r="43" spans="1:9" ht="12">
      <c r="A43" s="64" t="s">
        <v>169</v>
      </c>
      <c r="B43" s="64"/>
      <c r="C43" s="64"/>
      <c r="D43" s="18" t="s">
        <v>181</v>
      </c>
      <c r="E43" s="25" t="s">
        <v>182</v>
      </c>
      <c r="F43" s="18" t="s">
        <v>183</v>
      </c>
      <c r="G43" s="25" t="s">
        <v>184</v>
      </c>
      <c r="H43" s="18" t="s">
        <v>185</v>
      </c>
      <c r="I43" s="25" t="s">
        <v>186</v>
      </c>
    </row>
    <row r="44" spans="1:9" ht="12">
      <c r="A44" s="89" t="str">
        <f>D6</f>
        <v>Sumner Blitz</v>
      </c>
      <c r="B44" s="89"/>
      <c r="C44" s="89"/>
      <c r="D44" s="4">
        <v>0</v>
      </c>
      <c r="E44" s="4">
        <v>8</v>
      </c>
      <c r="F44" s="4">
        <v>0</v>
      </c>
      <c r="G44" s="4"/>
      <c r="H44" s="4"/>
      <c r="I44" s="4">
        <v>8</v>
      </c>
    </row>
    <row r="45" spans="1:9" ht="12">
      <c r="A45" s="89" t="str">
        <f>D7</f>
        <v>Evergreen Green</v>
      </c>
      <c r="B45" s="89"/>
      <c r="C45" s="89"/>
      <c r="D45" s="4">
        <v>9</v>
      </c>
      <c r="E45" s="4">
        <v>0</v>
      </c>
      <c r="F45" s="4">
        <v>9</v>
      </c>
      <c r="G45" s="4"/>
      <c r="H45" s="4"/>
      <c r="I45" s="4">
        <v>18</v>
      </c>
    </row>
    <row r="46" spans="1:9" ht="12">
      <c r="A46" s="89" t="str">
        <f>D8</f>
        <v>Dos White</v>
      </c>
      <c r="B46" s="89"/>
      <c r="C46" s="89"/>
      <c r="D46" s="4">
        <v>0</v>
      </c>
      <c r="E46" s="4">
        <v>0</v>
      </c>
      <c r="F46" s="4">
        <v>0</v>
      </c>
      <c r="G46" s="4"/>
      <c r="H46" s="4"/>
      <c r="I46" s="4">
        <v>0</v>
      </c>
    </row>
    <row r="47" spans="1:9" ht="12">
      <c r="A47" s="89" t="str">
        <f>D9</f>
        <v>FC Crush 97</v>
      </c>
      <c r="B47" s="89"/>
      <c r="C47" s="89"/>
      <c r="D47" s="4">
        <v>8</v>
      </c>
      <c r="E47" s="4">
        <v>9</v>
      </c>
      <c r="F47" s="4">
        <v>9</v>
      </c>
      <c r="G47" s="4"/>
      <c r="H47" s="4"/>
      <c r="I47" s="4">
        <v>26</v>
      </c>
    </row>
    <row r="48" spans="1:9" ht="12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2">
      <c r="A49" s="64" t="s">
        <v>170</v>
      </c>
      <c r="B49" s="64"/>
      <c r="C49" s="64"/>
      <c r="D49" s="18" t="s">
        <v>181</v>
      </c>
      <c r="E49" s="25" t="s">
        <v>182</v>
      </c>
      <c r="F49" s="18" t="s">
        <v>183</v>
      </c>
      <c r="G49" s="25" t="s">
        <v>184</v>
      </c>
      <c r="H49" s="18" t="s">
        <v>185</v>
      </c>
      <c r="I49" s="25" t="s">
        <v>186</v>
      </c>
    </row>
    <row r="50" spans="1:9" ht="12">
      <c r="A50" s="117" t="str">
        <f>H6</f>
        <v>Synergy McCreery 96</v>
      </c>
      <c r="B50" s="117"/>
      <c r="C50" s="117"/>
      <c r="D50" s="4">
        <v>10</v>
      </c>
      <c r="E50" s="4">
        <v>0</v>
      </c>
      <c r="F50" s="4">
        <v>10</v>
      </c>
      <c r="G50" s="4"/>
      <c r="H50" s="4"/>
      <c r="I50" s="4">
        <v>20</v>
      </c>
    </row>
    <row r="51" spans="1:9" ht="12">
      <c r="A51" s="89" t="str">
        <f>H7</f>
        <v>ISC Arsenal White</v>
      </c>
      <c r="B51" s="89"/>
      <c r="C51" s="89"/>
      <c r="D51" s="4">
        <v>0</v>
      </c>
      <c r="E51" s="4">
        <v>4</v>
      </c>
      <c r="F51" s="4">
        <v>1</v>
      </c>
      <c r="G51" s="4"/>
      <c r="H51" s="4"/>
      <c r="I51" s="4">
        <v>5</v>
      </c>
    </row>
    <row r="52" spans="1:9" ht="12">
      <c r="A52" s="89" t="str">
        <f>H8</f>
        <v>NWN Red</v>
      </c>
      <c r="B52" s="89"/>
      <c r="C52" s="89"/>
      <c r="D52" s="4">
        <v>10</v>
      </c>
      <c r="E52" s="4">
        <v>9</v>
      </c>
      <c r="F52" s="4">
        <v>9</v>
      </c>
      <c r="G52" s="4"/>
      <c r="H52" s="4"/>
      <c r="I52" s="4">
        <v>28</v>
      </c>
    </row>
    <row r="53" spans="1:9" ht="12">
      <c r="A53" s="89" t="str">
        <f>H9</f>
        <v>Legacy 96</v>
      </c>
      <c r="B53" s="89"/>
      <c r="C53" s="89"/>
      <c r="D53" s="4">
        <v>0</v>
      </c>
      <c r="E53" s="4">
        <v>4</v>
      </c>
      <c r="F53" s="4">
        <v>0</v>
      </c>
      <c r="G53" s="4"/>
      <c r="H53" s="4"/>
      <c r="I53" s="4">
        <v>4</v>
      </c>
    </row>
    <row r="56" spans="1:9" ht="12">
      <c r="A56" s="12" t="s">
        <v>178</v>
      </c>
      <c r="B56" s="114"/>
      <c r="C56" s="114"/>
      <c r="D56" s="114"/>
      <c r="E56" s="114"/>
      <c r="F56" s="114"/>
      <c r="G56" s="114"/>
      <c r="H56" s="114"/>
      <c r="I56" s="114"/>
    </row>
    <row r="57" spans="1:4" ht="12">
      <c r="A57" s="27">
        <v>39992</v>
      </c>
      <c r="B57" s="28">
        <v>0.4166666666666667</v>
      </c>
      <c r="C57" s="1">
        <v>1</v>
      </c>
      <c r="D57" s="12" t="s">
        <v>47</v>
      </c>
    </row>
    <row r="58" spans="1:9" ht="12">
      <c r="A58" s="81"/>
      <c r="B58" s="81"/>
      <c r="C58" s="81"/>
      <c r="D58" s="81"/>
      <c r="E58" s="81"/>
      <c r="F58" s="81"/>
      <c r="G58" s="81"/>
      <c r="H58" s="81"/>
      <c r="I58" s="81"/>
    </row>
    <row r="59" spans="1:9" ht="12">
      <c r="A59" s="81"/>
      <c r="B59" s="81"/>
      <c r="C59" s="81"/>
      <c r="D59" s="81"/>
      <c r="E59" s="81"/>
      <c r="F59" s="81"/>
      <c r="G59" s="81"/>
      <c r="H59" s="81"/>
      <c r="I59" s="81"/>
    </row>
    <row r="60" spans="1:3" ht="12">
      <c r="A60" s="12" t="s">
        <v>179</v>
      </c>
      <c r="B60" s="26"/>
      <c r="C60" s="1"/>
    </row>
    <row r="61" spans="1:4" ht="12">
      <c r="A61" s="27">
        <v>39992</v>
      </c>
      <c r="B61" s="28">
        <v>0.4166666666666667</v>
      </c>
      <c r="C61" s="1">
        <v>4</v>
      </c>
      <c r="D61" s="12" t="s">
        <v>48</v>
      </c>
    </row>
    <row r="62" spans="1:3" ht="12">
      <c r="A62" s="27"/>
      <c r="B62" s="28"/>
      <c r="C62" s="1"/>
    </row>
    <row r="64" spans="1:3" ht="12">
      <c r="A64" s="12" t="s">
        <v>180</v>
      </c>
      <c r="B64" s="26"/>
      <c r="C64" s="1"/>
    </row>
    <row r="65" spans="1:4" ht="12">
      <c r="A65" s="27">
        <v>39992</v>
      </c>
      <c r="B65" s="28">
        <v>0.625</v>
      </c>
      <c r="C65" s="1">
        <v>1</v>
      </c>
      <c r="D65" s="12" t="s">
        <v>13</v>
      </c>
    </row>
    <row r="66" spans="4:5" ht="12">
      <c r="D66" s="1">
        <v>1</v>
      </c>
      <c r="E66">
        <v>3</v>
      </c>
    </row>
    <row r="68" spans="1:2" ht="12">
      <c r="A68" s="60" t="s">
        <v>14</v>
      </c>
      <c r="B68" s="60"/>
    </row>
  </sheetData>
  <sheetProtection/>
  <mergeCells count="88">
    <mergeCell ref="A59:I59"/>
    <mergeCell ref="A25:I25"/>
    <mergeCell ref="A32:I32"/>
    <mergeCell ref="A53:C53"/>
    <mergeCell ref="A36:I36"/>
    <mergeCell ref="A42:I42"/>
    <mergeCell ref="A48:I48"/>
    <mergeCell ref="B56:I56"/>
    <mergeCell ref="A58:I58"/>
    <mergeCell ref="A43:C43"/>
    <mergeCell ref="D7:F7"/>
    <mergeCell ref="A5:B5"/>
    <mergeCell ref="A44:C44"/>
    <mergeCell ref="A45:C45"/>
    <mergeCell ref="A46:C46"/>
    <mergeCell ref="A47:C47"/>
    <mergeCell ref="A37:C37"/>
    <mergeCell ref="A38:C38"/>
    <mergeCell ref="A39:C39"/>
    <mergeCell ref="A40:C40"/>
    <mergeCell ref="D8:F8"/>
    <mergeCell ref="D9:F9"/>
    <mergeCell ref="A10:I10"/>
    <mergeCell ref="A11:I11"/>
    <mergeCell ref="A4:I4"/>
    <mergeCell ref="A1:I1"/>
    <mergeCell ref="A2:I2"/>
    <mergeCell ref="A3:I3"/>
    <mergeCell ref="D5:F5"/>
    <mergeCell ref="D6:F6"/>
    <mergeCell ref="A6:B6"/>
    <mergeCell ref="A7:B7"/>
    <mergeCell ref="A8:B8"/>
    <mergeCell ref="A9:B9"/>
    <mergeCell ref="E14:F14"/>
    <mergeCell ref="H5:I5"/>
    <mergeCell ref="H6:I6"/>
    <mergeCell ref="H7:I7"/>
    <mergeCell ref="H8:I8"/>
    <mergeCell ref="H9:I9"/>
    <mergeCell ref="E16:F16"/>
    <mergeCell ref="G17:H17"/>
    <mergeCell ref="G18:H18"/>
    <mergeCell ref="E12:F12"/>
    <mergeCell ref="G12:H12"/>
    <mergeCell ref="G14:H14"/>
    <mergeCell ref="G15:H15"/>
    <mergeCell ref="G16:H16"/>
    <mergeCell ref="G22:H22"/>
    <mergeCell ref="G23:H23"/>
    <mergeCell ref="G24:H24"/>
    <mergeCell ref="G13:H13"/>
    <mergeCell ref="E21:F21"/>
    <mergeCell ref="E17:F17"/>
    <mergeCell ref="E18:F18"/>
    <mergeCell ref="E13:F13"/>
    <mergeCell ref="G21:H21"/>
    <mergeCell ref="E15:F15"/>
    <mergeCell ref="G20:H20"/>
    <mergeCell ref="E26:F26"/>
    <mergeCell ref="E27:F27"/>
    <mergeCell ref="E28:F28"/>
    <mergeCell ref="E20:F20"/>
    <mergeCell ref="G19:H19"/>
    <mergeCell ref="E22:F22"/>
    <mergeCell ref="E23:F23"/>
    <mergeCell ref="E24:F24"/>
    <mergeCell ref="E19:F19"/>
    <mergeCell ref="G33:H33"/>
    <mergeCell ref="G34:H34"/>
    <mergeCell ref="E29:F29"/>
    <mergeCell ref="E30:F30"/>
    <mergeCell ref="E31:F31"/>
    <mergeCell ref="E33:F33"/>
    <mergeCell ref="G26:H26"/>
    <mergeCell ref="G27:H27"/>
    <mergeCell ref="G28:H28"/>
    <mergeCell ref="G29:H29"/>
    <mergeCell ref="G30:H30"/>
    <mergeCell ref="G31:H31"/>
    <mergeCell ref="G35:H35"/>
    <mergeCell ref="A49:C49"/>
    <mergeCell ref="A50:C50"/>
    <mergeCell ref="A51:C51"/>
    <mergeCell ref="A52:C52"/>
    <mergeCell ref="E34:F34"/>
    <mergeCell ref="E35:F35"/>
    <mergeCell ref="A41:C41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59">
      <selection activeCell="B81" sqref="B81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8.8515625" style="0" customWidth="1"/>
    <col min="4" max="4" width="13.8515625" style="0" customWidth="1"/>
    <col min="5" max="6" width="8.8515625" style="0" customWidth="1"/>
    <col min="7" max="7" width="14.421875" style="0" customWidth="1"/>
    <col min="8" max="8" width="8.8515625" style="0" customWidth="1"/>
    <col min="9" max="9" width="14.8515625" style="0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196</v>
      </c>
      <c r="B3" s="76"/>
      <c r="C3" s="76"/>
      <c r="D3" s="76"/>
      <c r="E3" s="76"/>
      <c r="F3" s="76"/>
      <c r="G3" s="76"/>
      <c r="H3" s="76"/>
      <c r="I3" s="76"/>
    </row>
    <row r="4" spans="1:9" ht="12.7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12" s="12" customFormat="1" ht="12">
      <c r="A5" s="77" t="s">
        <v>168</v>
      </c>
      <c r="B5" s="78"/>
      <c r="C5" s="77" t="s">
        <v>169</v>
      </c>
      <c r="D5" s="78"/>
      <c r="E5" s="63"/>
      <c r="F5" s="77" t="s">
        <v>170</v>
      </c>
      <c r="G5" s="78"/>
      <c r="H5" s="77" t="s">
        <v>192</v>
      </c>
      <c r="I5" s="78"/>
      <c r="J5" s="63"/>
      <c r="K5" s="63"/>
      <c r="L5" s="63"/>
    </row>
    <row r="6" spans="1:12" s="12" customFormat="1" ht="12">
      <c r="A6" s="71" t="s">
        <v>108</v>
      </c>
      <c r="B6" s="72"/>
      <c r="C6" s="71" t="s">
        <v>111</v>
      </c>
      <c r="D6" s="72"/>
      <c r="E6" s="63"/>
      <c r="F6" s="71" t="s">
        <v>243</v>
      </c>
      <c r="G6" s="72"/>
      <c r="H6" s="71" t="s">
        <v>110</v>
      </c>
      <c r="I6" s="72"/>
      <c r="J6" s="46"/>
      <c r="K6" s="122"/>
      <c r="L6" s="122"/>
    </row>
    <row r="7" spans="1:12" s="12" customFormat="1" ht="12">
      <c r="A7" s="71" t="s">
        <v>103</v>
      </c>
      <c r="B7" s="72"/>
      <c r="C7" s="71" t="s">
        <v>112</v>
      </c>
      <c r="D7" s="72"/>
      <c r="E7" s="63"/>
      <c r="F7" s="71" t="s">
        <v>197</v>
      </c>
      <c r="G7" s="72"/>
      <c r="H7" s="71" t="s">
        <v>200</v>
      </c>
      <c r="I7" s="72"/>
      <c r="J7" s="63"/>
      <c r="K7" s="63"/>
      <c r="L7" s="63"/>
    </row>
    <row r="8" spans="1:12" s="12" customFormat="1" ht="12">
      <c r="A8" s="71" t="s">
        <v>109</v>
      </c>
      <c r="B8" s="72"/>
      <c r="C8" s="71" t="s">
        <v>113</v>
      </c>
      <c r="D8" s="72"/>
      <c r="E8" s="63"/>
      <c r="F8" s="71" t="s">
        <v>115</v>
      </c>
      <c r="G8" s="72"/>
      <c r="H8" s="73" t="s">
        <v>125</v>
      </c>
      <c r="I8" s="74"/>
      <c r="J8" s="46"/>
      <c r="K8" s="63"/>
      <c r="L8" s="63"/>
    </row>
    <row r="9" spans="1:12" s="12" customFormat="1" ht="12">
      <c r="A9" s="68" t="s">
        <v>18</v>
      </c>
      <c r="B9" s="68"/>
      <c r="C9" s="71" t="s">
        <v>114</v>
      </c>
      <c r="D9" s="72"/>
      <c r="E9" s="63"/>
      <c r="F9" s="71" t="s">
        <v>116</v>
      </c>
      <c r="G9" s="72"/>
      <c r="H9" s="73" t="s">
        <v>161</v>
      </c>
      <c r="I9" s="74"/>
      <c r="J9" s="63"/>
      <c r="K9" s="63"/>
      <c r="L9" s="63"/>
    </row>
    <row r="10" spans="1:12" s="12" customFormat="1" ht="12">
      <c r="A10" s="79"/>
      <c r="B10" s="79"/>
      <c r="C10" s="79"/>
      <c r="D10" s="79"/>
      <c r="E10" s="79"/>
      <c r="F10" s="79"/>
      <c r="G10" s="79"/>
      <c r="H10" s="79"/>
      <c r="I10" s="79"/>
      <c r="J10" s="63"/>
      <c r="K10" s="63"/>
      <c r="L10" s="63"/>
    </row>
    <row r="11" spans="1:12" s="12" customFormat="1" ht="12">
      <c r="A11" s="125"/>
      <c r="B11" s="125"/>
      <c r="C11" s="125"/>
      <c r="D11" s="125"/>
      <c r="E11" s="125"/>
      <c r="F11" s="125"/>
      <c r="G11" s="125"/>
      <c r="H11" s="125"/>
      <c r="I11" s="125"/>
      <c r="J11" s="63"/>
      <c r="K11" s="63"/>
      <c r="L11" s="63"/>
    </row>
    <row r="12" spans="1:12" s="12" customFormat="1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  <c r="J12" s="63"/>
      <c r="K12" s="63"/>
      <c r="L12" s="63"/>
    </row>
    <row r="13" spans="1:12" s="12" customFormat="1" ht="12">
      <c r="A13" s="33">
        <v>39990</v>
      </c>
      <c r="B13" s="38">
        <v>0.3958333333333333</v>
      </c>
      <c r="C13" s="35" t="s">
        <v>158</v>
      </c>
      <c r="D13" s="36">
        <v>1</v>
      </c>
      <c r="E13" s="65" t="str">
        <f>A6</f>
        <v>ECFC F95 White</v>
      </c>
      <c r="F13" s="65"/>
      <c r="G13" s="65" t="str">
        <f>A7</f>
        <v>Dos White</v>
      </c>
      <c r="H13" s="65"/>
      <c r="I13" s="36">
        <v>0</v>
      </c>
      <c r="J13" s="63"/>
      <c r="K13" s="63"/>
      <c r="L13" s="63"/>
    </row>
    <row r="14" spans="1:12" s="12" customFormat="1" ht="12">
      <c r="A14" s="33">
        <v>39990</v>
      </c>
      <c r="B14" s="38">
        <v>0.4479166666666667</v>
      </c>
      <c r="C14" s="35" t="s">
        <v>158</v>
      </c>
      <c r="D14" s="36">
        <v>3</v>
      </c>
      <c r="E14" s="65" t="str">
        <f>A8</f>
        <v>WPFC 95 Black</v>
      </c>
      <c r="F14" s="65"/>
      <c r="G14" s="65" t="str">
        <f>A9</f>
        <v>FC Missoula Strikers</v>
      </c>
      <c r="H14" s="65"/>
      <c r="I14" s="36">
        <v>0</v>
      </c>
      <c r="J14" s="63"/>
      <c r="K14" s="63"/>
      <c r="L14" s="63"/>
    </row>
    <row r="15" spans="1:12" s="12" customFormat="1" ht="12">
      <c r="A15" s="33">
        <v>39990</v>
      </c>
      <c r="B15" s="38">
        <v>0.5</v>
      </c>
      <c r="C15" s="35" t="s">
        <v>158</v>
      </c>
      <c r="D15" s="36">
        <v>0</v>
      </c>
      <c r="E15" s="65" t="str">
        <f>C6</f>
        <v>Synergy FC 95 Hargett</v>
      </c>
      <c r="F15" s="65"/>
      <c r="G15" s="65" t="str">
        <f>C7</f>
        <v>ECFC F95 Green</v>
      </c>
      <c r="H15" s="65"/>
      <c r="I15" s="36">
        <v>4</v>
      </c>
      <c r="J15" s="63"/>
      <c r="K15" s="63"/>
      <c r="L15" s="63"/>
    </row>
    <row r="16" spans="1:12" s="12" customFormat="1" ht="12">
      <c r="A16" s="33">
        <v>39990</v>
      </c>
      <c r="B16" s="38">
        <v>0.6041666666666666</v>
      </c>
      <c r="C16" s="35" t="s">
        <v>158</v>
      </c>
      <c r="D16" s="36">
        <v>3</v>
      </c>
      <c r="E16" s="65" t="str">
        <f>C8</f>
        <v>FC Alliance 95 Gold</v>
      </c>
      <c r="F16" s="65"/>
      <c r="G16" s="65" t="str">
        <f>C9</f>
        <v>NWN 95 Blue</v>
      </c>
      <c r="H16" s="65"/>
      <c r="I16" s="36">
        <v>1</v>
      </c>
      <c r="J16" s="63"/>
      <c r="K16" s="63"/>
      <c r="L16" s="63"/>
    </row>
    <row r="17" spans="1:9" s="12" customFormat="1" ht="12">
      <c r="A17" s="33">
        <v>39990</v>
      </c>
      <c r="B17" s="38">
        <v>0.625</v>
      </c>
      <c r="C17" s="35">
        <v>4</v>
      </c>
      <c r="D17" s="36">
        <v>0</v>
      </c>
      <c r="E17" s="65" t="str">
        <f>H8</f>
        <v>Crossfire 95 White</v>
      </c>
      <c r="F17" s="65"/>
      <c r="G17" s="65" t="str">
        <f>H9</f>
        <v>NWN 95 Red</v>
      </c>
      <c r="H17" s="65"/>
      <c r="I17" s="36">
        <v>3</v>
      </c>
    </row>
    <row r="18" spans="1:9" s="12" customFormat="1" ht="12">
      <c r="A18" s="33">
        <v>39990</v>
      </c>
      <c r="B18" s="38">
        <v>0.65625</v>
      </c>
      <c r="C18" s="35" t="s">
        <v>158</v>
      </c>
      <c r="D18" s="36">
        <v>0</v>
      </c>
      <c r="E18" s="65" t="str">
        <f>F6</f>
        <v>Eastside FC 95 White</v>
      </c>
      <c r="F18" s="65"/>
      <c r="G18" s="65" t="str">
        <f>F7</f>
        <v>Sno United Black</v>
      </c>
      <c r="H18" s="65"/>
      <c r="I18" s="36">
        <v>0</v>
      </c>
    </row>
    <row r="19" spans="1:9" s="12" customFormat="1" ht="12">
      <c r="A19" s="33">
        <v>39990</v>
      </c>
      <c r="B19" s="38">
        <v>0.65625</v>
      </c>
      <c r="C19" s="35" t="s">
        <v>159</v>
      </c>
      <c r="D19" s="36">
        <v>2</v>
      </c>
      <c r="E19" s="65" t="str">
        <f>H6</f>
        <v>Three River Rage</v>
      </c>
      <c r="F19" s="65"/>
      <c r="G19" s="65" t="str">
        <f>H7</f>
        <v>Synergy 95 Danielson</v>
      </c>
      <c r="H19" s="65"/>
      <c r="I19" s="36">
        <v>0</v>
      </c>
    </row>
    <row r="20" spans="1:9" s="12" customFormat="1" ht="12">
      <c r="A20" s="33">
        <v>39990</v>
      </c>
      <c r="B20" s="38">
        <v>0.65625</v>
      </c>
      <c r="C20" s="35" t="s">
        <v>160</v>
      </c>
      <c r="D20" s="36">
        <v>5</v>
      </c>
      <c r="E20" s="65" t="str">
        <f>F8</f>
        <v>MRFC 95 Cosmos</v>
      </c>
      <c r="F20" s="65"/>
      <c r="G20" s="65" t="str">
        <f>F9</f>
        <v>S Hill Rev Black</v>
      </c>
      <c r="H20" s="65"/>
      <c r="I20" s="36">
        <v>0</v>
      </c>
    </row>
    <row r="21" spans="1:9" s="12" customFormat="1" ht="12">
      <c r="A21" s="33">
        <v>39990</v>
      </c>
      <c r="B21" s="38">
        <v>0.7604166666666666</v>
      </c>
      <c r="C21" s="35" t="s">
        <v>158</v>
      </c>
      <c r="D21" s="36">
        <v>0</v>
      </c>
      <c r="E21" s="65" t="str">
        <f>A6</f>
        <v>ECFC F95 White</v>
      </c>
      <c r="F21" s="65"/>
      <c r="G21" s="65" t="str">
        <f>A8</f>
        <v>WPFC 95 Black</v>
      </c>
      <c r="H21" s="65"/>
      <c r="I21" s="36">
        <v>6</v>
      </c>
    </row>
    <row r="22" spans="1:9" s="12" customFormat="1" ht="12">
      <c r="A22" s="33">
        <v>39990</v>
      </c>
      <c r="B22" s="38">
        <v>0.760416666666667</v>
      </c>
      <c r="C22" s="35" t="s">
        <v>159</v>
      </c>
      <c r="D22" s="36">
        <v>1</v>
      </c>
      <c r="E22" s="65" t="str">
        <f>A7</f>
        <v>Dos White</v>
      </c>
      <c r="F22" s="65"/>
      <c r="G22" s="65" t="str">
        <f>A9</f>
        <v>FC Missoula Strikers</v>
      </c>
      <c r="H22" s="65"/>
      <c r="I22" s="39" t="s">
        <v>27</v>
      </c>
    </row>
    <row r="23" spans="1:9" s="12" customFormat="1" ht="12">
      <c r="A23" s="33">
        <v>39990</v>
      </c>
      <c r="B23" s="38">
        <v>0.760416666666667</v>
      </c>
      <c r="C23" s="35" t="s">
        <v>160</v>
      </c>
      <c r="D23" s="36">
        <v>1</v>
      </c>
      <c r="E23" s="65" t="str">
        <f>C6</f>
        <v>Synergy FC 95 Hargett</v>
      </c>
      <c r="F23" s="65"/>
      <c r="G23" s="65" t="str">
        <f>C8</f>
        <v>FC Alliance 95 Gold</v>
      </c>
      <c r="H23" s="65"/>
      <c r="I23" s="36">
        <v>8</v>
      </c>
    </row>
    <row r="24" spans="1:9" s="12" customFormat="1" ht="12">
      <c r="A24" s="33">
        <v>39990</v>
      </c>
      <c r="B24" s="38">
        <v>0.78125</v>
      </c>
      <c r="C24" s="35">
        <v>4</v>
      </c>
      <c r="D24" s="36">
        <v>2</v>
      </c>
      <c r="E24" s="65" t="str">
        <f>C7</f>
        <v>ECFC F95 Green</v>
      </c>
      <c r="F24" s="65"/>
      <c r="G24" s="65" t="str">
        <f>C9</f>
        <v>NWN 95 Blue</v>
      </c>
      <c r="H24" s="65"/>
      <c r="I24" s="36">
        <v>1</v>
      </c>
    </row>
    <row r="25" spans="1:9" s="12" customFormat="1" ht="12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9" s="12" customFormat="1" ht="12">
      <c r="A26" s="33">
        <v>39991</v>
      </c>
      <c r="B26" s="38">
        <v>0.3125</v>
      </c>
      <c r="C26" s="35">
        <v>3</v>
      </c>
      <c r="D26" s="36">
        <v>1</v>
      </c>
      <c r="E26" s="65" t="str">
        <f>H6</f>
        <v>Three River Rage</v>
      </c>
      <c r="F26" s="65"/>
      <c r="G26" s="65" t="str">
        <f>H8</f>
        <v>Crossfire 95 White</v>
      </c>
      <c r="H26" s="65"/>
      <c r="I26" s="36">
        <v>0</v>
      </c>
    </row>
    <row r="27" spans="1:9" s="12" customFormat="1" ht="12">
      <c r="A27" s="33">
        <v>39991</v>
      </c>
      <c r="B27" s="38">
        <v>0.3125</v>
      </c>
      <c r="C27" s="35">
        <v>4</v>
      </c>
      <c r="D27" s="36">
        <v>0</v>
      </c>
      <c r="E27" s="65" t="str">
        <f>H7</f>
        <v>Synergy 95 Danielson</v>
      </c>
      <c r="F27" s="65"/>
      <c r="G27" s="65" t="str">
        <f>H9</f>
        <v>NWN 95 Red</v>
      </c>
      <c r="H27" s="65"/>
      <c r="I27" s="36">
        <v>3</v>
      </c>
    </row>
    <row r="28" spans="1:9" s="12" customFormat="1" ht="12">
      <c r="A28" s="33">
        <v>39991</v>
      </c>
      <c r="B28" s="38">
        <v>0.5520833333333334</v>
      </c>
      <c r="C28" s="35" t="s">
        <v>159</v>
      </c>
      <c r="D28" s="36">
        <v>2</v>
      </c>
      <c r="E28" s="65" t="str">
        <f>F6</f>
        <v>Eastside FC 95 White</v>
      </c>
      <c r="F28" s="65"/>
      <c r="G28" s="65" t="str">
        <f>F8</f>
        <v>MRFC 95 Cosmos</v>
      </c>
      <c r="H28" s="65"/>
      <c r="I28" s="36">
        <v>2</v>
      </c>
    </row>
    <row r="29" spans="1:9" s="12" customFormat="1" ht="12">
      <c r="A29" s="33">
        <v>39991</v>
      </c>
      <c r="B29" s="38">
        <v>0.552083333333333</v>
      </c>
      <c r="C29" s="35" t="s">
        <v>160</v>
      </c>
      <c r="D29" s="36">
        <v>1</v>
      </c>
      <c r="E29" s="65" t="str">
        <f>F7</f>
        <v>Sno United Black</v>
      </c>
      <c r="F29" s="65"/>
      <c r="G29" s="65" t="str">
        <f>F9</f>
        <v>S Hill Rev Black</v>
      </c>
      <c r="H29" s="65"/>
      <c r="I29" s="36">
        <v>0</v>
      </c>
    </row>
    <row r="30" spans="1:9" s="12" customFormat="1" ht="12">
      <c r="A30" s="33">
        <v>39991</v>
      </c>
      <c r="B30" s="38">
        <v>0.625</v>
      </c>
      <c r="C30" s="35">
        <v>4</v>
      </c>
      <c r="D30" s="36">
        <v>1</v>
      </c>
      <c r="E30" s="65" t="str">
        <f>A9</f>
        <v>FC Missoula Strikers</v>
      </c>
      <c r="F30" s="65"/>
      <c r="G30" s="65" t="str">
        <f>A6</f>
        <v>ECFC F95 White</v>
      </c>
      <c r="H30" s="65"/>
      <c r="I30" s="36">
        <v>0</v>
      </c>
    </row>
    <row r="31" spans="1:9" s="12" customFormat="1" ht="12">
      <c r="A31" s="33">
        <v>39991</v>
      </c>
      <c r="B31" s="38">
        <v>0.65625</v>
      </c>
      <c r="C31" s="35" t="s">
        <v>158</v>
      </c>
      <c r="D31" s="36">
        <v>0</v>
      </c>
      <c r="E31" s="65" t="str">
        <f>A7</f>
        <v>Dos White</v>
      </c>
      <c r="F31" s="65"/>
      <c r="G31" s="65" t="str">
        <f>A8</f>
        <v>WPFC 95 Black</v>
      </c>
      <c r="H31" s="65"/>
      <c r="I31" s="36">
        <v>3</v>
      </c>
    </row>
    <row r="32" spans="1:9" s="12" customFormat="1" ht="12">
      <c r="A32" s="33">
        <v>39991</v>
      </c>
      <c r="B32" s="38">
        <v>0.65625</v>
      </c>
      <c r="C32" s="35" t="s">
        <v>159</v>
      </c>
      <c r="D32" s="36">
        <v>3</v>
      </c>
      <c r="E32" s="65" t="str">
        <f>C9</f>
        <v>NWN 95 Blue</v>
      </c>
      <c r="F32" s="65"/>
      <c r="G32" s="65" t="str">
        <f>C6</f>
        <v>Synergy FC 95 Hargett</v>
      </c>
      <c r="H32" s="65"/>
      <c r="I32" s="36">
        <v>0</v>
      </c>
    </row>
    <row r="33" spans="1:9" s="12" customFormat="1" ht="12">
      <c r="A33" s="33">
        <v>39991</v>
      </c>
      <c r="B33" s="38">
        <v>0.65625</v>
      </c>
      <c r="C33" s="35" t="s">
        <v>160</v>
      </c>
      <c r="D33" s="36">
        <v>3</v>
      </c>
      <c r="E33" s="65" t="str">
        <f>C7</f>
        <v>ECFC F95 Green</v>
      </c>
      <c r="F33" s="65"/>
      <c r="G33" s="65" t="str">
        <f>C8</f>
        <v>FC Alliance 95 Gold</v>
      </c>
      <c r="H33" s="65"/>
      <c r="I33" s="36">
        <v>1</v>
      </c>
    </row>
    <row r="34" spans="1:10" s="12" customFormat="1" ht="12">
      <c r="A34" s="33">
        <v>39991</v>
      </c>
      <c r="B34" s="38">
        <v>0.7083333333333334</v>
      </c>
      <c r="C34" s="35" t="s">
        <v>158</v>
      </c>
      <c r="D34" s="36">
        <v>0</v>
      </c>
      <c r="E34" s="65" t="str">
        <f>F9</f>
        <v>S Hill Rev Black</v>
      </c>
      <c r="F34" s="65"/>
      <c r="G34" s="65" t="str">
        <f>F6</f>
        <v>Eastside FC 95 White</v>
      </c>
      <c r="H34" s="65"/>
      <c r="I34" s="36">
        <v>6</v>
      </c>
      <c r="J34" s="63"/>
    </row>
    <row r="35" spans="1:10" s="12" customFormat="1" ht="12">
      <c r="A35" s="33">
        <v>39991</v>
      </c>
      <c r="B35" s="38">
        <v>0.708333333333333</v>
      </c>
      <c r="C35" s="35" t="s">
        <v>159</v>
      </c>
      <c r="D35" s="36">
        <v>3</v>
      </c>
      <c r="E35" s="65" t="str">
        <f>F7</f>
        <v>Sno United Black</v>
      </c>
      <c r="F35" s="65"/>
      <c r="G35" s="65" t="str">
        <f>F8</f>
        <v>MRFC 95 Cosmos</v>
      </c>
      <c r="H35" s="65"/>
      <c r="I35" s="36">
        <v>1</v>
      </c>
      <c r="J35" s="63"/>
    </row>
    <row r="36" spans="1:10" s="12" customFormat="1" ht="12">
      <c r="A36" s="33">
        <v>39991</v>
      </c>
      <c r="B36" s="38">
        <v>0.708333333333333</v>
      </c>
      <c r="C36" s="35" t="s">
        <v>160</v>
      </c>
      <c r="D36" s="36">
        <v>2</v>
      </c>
      <c r="E36" s="65" t="str">
        <f>H9</f>
        <v>NWN 95 Red</v>
      </c>
      <c r="F36" s="65"/>
      <c r="G36" s="65" t="str">
        <f>H6</f>
        <v>Three River Rage</v>
      </c>
      <c r="H36" s="65"/>
      <c r="I36" s="36">
        <v>0</v>
      </c>
      <c r="J36" s="63"/>
    </row>
    <row r="37" spans="1:10" s="12" customFormat="1" ht="12">
      <c r="A37" s="33">
        <v>39991</v>
      </c>
      <c r="B37" s="38">
        <v>0.7604166666666666</v>
      </c>
      <c r="C37" s="35" t="s">
        <v>158</v>
      </c>
      <c r="D37" s="36">
        <v>0</v>
      </c>
      <c r="E37" s="65" t="str">
        <f>H7</f>
        <v>Synergy 95 Danielson</v>
      </c>
      <c r="F37" s="65"/>
      <c r="G37" s="65" t="str">
        <f>H8</f>
        <v>Crossfire 95 White</v>
      </c>
      <c r="H37" s="65"/>
      <c r="I37" s="36">
        <v>0</v>
      </c>
      <c r="J37" s="63"/>
    </row>
    <row r="38" spans="1:10" s="12" customFormat="1" ht="12">
      <c r="A38" s="123"/>
      <c r="B38" s="123"/>
      <c r="C38" s="123"/>
      <c r="D38" s="123"/>
      <c r="E38" s="123"/>
      <c r="F38" s="123"/>
      <c r="G38" s="123"/>
      <c r="H38" s="123"/>
      <c r="I38" s="123"/>
      <c r="J38" s="63"/>
    </row>
    <row r="39" spans="1:10" s="12" customFormat="1" ht="12">
      <c r="A39" s="33">
        <v>39992</v>
      </c>
      <c r="B39" s="38">
        <v>0.34375</v>
      </c>
      <c r="C39" s="35" t="s">
        <v>159</v>
      </c>
      <c r="D39" s="36">
        <v>4</v>
      </c>
      <c r="E39" s="67" t="s">
        <v>109</v>
      </c>
      <c r="F39" s="67"/>
      <c r="G39" s="67" t="s">
        <v>197</v>
      </c>
      <c r="H39" s="67"/>
      <c r="I39" s="36">
        <v>1</v>
      </c>
      <c r="J39" s="39" t="s">
        <v>178</v>
      </c>
    </row>
    <row r="40" spans="1:10" s="12" customFormat="1" ht="12">
      <c r="A40" s="33">
        <v>39992</v>
      </c>
      <c r="B40" s="38">
        <v>0.34375</v>
      </c>
      <c r="C40" s="35" t="s">
        <v>160</v>
      </c>
      <c r="D40" s="36">
        <v>0</v>
      </c>
      <c r="E40" s="67" t="s">
        <v>64</v>
      </c>
      <c r="F40" s="67"/>
      <c r="G40" s="67" t="s">
        <v>161</v>
      </c>
      <c r="H40" s="67"/>
      <c r="I40" s="36">
        <v>2</v>
      </c>
      <c r="J40" s="39" t="s">
        <v>179</v>
      </c>
    </row>
    <row r="41" spans="1:10" s="12" customFormat="1" ht="12">
      <c r="A41" s="33">
        <v>39992</v>
      </c>
      <c r="B41" s="38">
        <v>0.5729166666666666</v>
      </c>
      <c r="C41" s="32">
        <v>4</v>
      </c>
      <c r="D41" s="36"/>
      <c r="E41" s="67" t="s">
        <v>109</v>
      </c>
      <c r="F41" s="67"/>
      <c r="G41" s="67" t="s">
        <v>161</v>
      </c>
      <c r="H41" s="67"/>
      <c r="I41" s="36"/>
      <c r="J41" s="39" t="s">
        <v>180</v>
      </c>
    </row>
    <row r="42" spans="1:10" s="12" customFormat="1" ht="12">
      <c r="A42" s="124"/>
      <c r="B42" s="124"/>
      <c r="C42" s="124"/>
      <c r="D42" s="124"/>
      <c r="E42" s="124"/>
      <c r="F42" s="124"/>
      <c r="G42" s="124"/>
      <c r="H42" s="124"/>
      <c r="I42" s="124"/>
      <c r="J42" s="63"/>
    </row>
    <row r="43" spans="1:10" s="12" customFormat="1" ht="12">
      <c r="A43" s="64" t="s">
        <v>168</v>
      </c>
      <c r="B43" s="64"/>
      <c r="C43" s="64"/>
      <c r="D43" s="18" t="s">
        <v>181</v>
      </c>
      <c r="E43" s="25" t="s">
        <v>182</v>
      </c>
      <c r="F43" s="18" t="s">
        <v>183</v>
      </c>
      <c r="G43" s="25" t="s">
        <v>184</v>
      </c>
      <c r="H43" s="18" t="s">
        <v>185</v>
      </c>
      <c r="I43" s="25" t="s">
        <v>186</v>
      </c>
      <c r="J43" s="63"/>
    </row>
    <row r="44" spans="1:10" s="12" customFormat="1" ht="12">
      <c r="A44" s="68" t="str">
        <f>A6</f>
        <v>ECFC F95 White</v>
      </c>
      <c r="B44" s="68"/>
      <c r="C44" s="68"/>
      <c r="D44" s="36">
        <v>8</v>
      </c>
      <c r="E44" s="36">
        <v>0</v>
      </c>
      <c r="F44" s="36">
        <v>0</v>
      </c>
      <c r="G44" s="36"/>
      <c r="H44" s="36"/>
      <c r="I44" s="36">
        <v>8</v>
      </c>
      <c r="J44" s="63"/>
    </row>
    <row r="45" spans="1:10" s="12" customFormat="1" ht="12">
      <c r="A45" s="68" t="str">
        <f>A7</f>
        <v>Dos White</v>
      </c>
      <c r="B45" s="68"/>
      <c r="C45" s="68"/>
      <c r="D45" s="36">
        <v>0</v>
      </c>
      <c r="E45" s="36">
        <v>4</v>
      </c>
      <c r="F45" s="36">
        <v>0</v>
      </c>
      <c r="G45" s="36"/>
      <c r="H45" s="36"/>
      <c r="I45" s="36">
        <v>4</v>
      </c>
      <c r="J45" s="63"/>
    </row>
    <row r="46" spans="1:10" s="12" customFormat="1" ht="12">
      <c r="A46" s="68" t="str">
        <f>A8</f>
        <v>WPFC 95 Black</v>
      </c>
      <c r="B46" s="68"/>
      <c r="C46" s="68"/>
      <c r="D46" s="36">
        <v>10</v>
      </c>
      <c r="E46" s="36">
        <v>10</v>
      </c>
      <c r="F46" s="36">
        <v>10</v>
      </c>
      <c r="G46" s="36"/>
      <c r="H46" s="36"/>
      <c r="I46" s="36">
        <v>30</v>
      </c>
      <c r="J46" s="63"/>
    </row>
    <row r="47" spans="1:10" s="12" customFormat="1" ht="12">
      <c r="A47" s="68" t="str">
        <f>A9</f>
        <v>FC Missoula Strikers</v>
      </c>
      <c r="B47" s="68"/>
      <c r="C47" s="68"/>
      <c r="D47" s="36">
        <v>0</v>
      </c>
      <c r="E47" s="36">
        <v>4</v>
      </c>
      <c r="F47" s="36">
        <v>8</v>
      </c>
      <c r="G47" s="36"/>
      <c r="H47" s="36"/>
      <c r="I47" s="36">
        <v>12</v>
      </c>
      <c r="J47" s="63"/>
    </row>
    <row r="48" spans="1:10" s="12" customFormat="1" ht="12">
      <c r="A48" s="70"/>
      <c r="B48" s="70"/>
      <c r="C48" s="70"/>
      <c r="D48" s="70"/>
      <c r="E48" s="70"/>
      <c r="F48" s="70"/>
      <c r="G48" s="70"/>
      <c r="H48" s="70"/>
      <c r="I48" s="70"/>
      <c r="J48" s="63"/>
    </row>
    <row r="49" spans="1:9" s="12" customFormat="1" ht="12">
      <c r="A49" s="64" t="s">
        <v>169</v>
      </c>
      <c r="B49" s="64"/>
      <c r="C49" s="64"/>
      <c r="D49" s="18" t="s">
        <v>181</v>
      </c>
      <c r="E49" s="25" t="s">
        <v>182</v>
      </c>
      <c r="F49" s="18" t="s">
        <v>183</v>
      </c>
      <c r="G49" s="25" t="s">
        <v>184</v>
      </c>
      <c r="H49" s="18" t="s">
        <v>185</v>
      </c>
      <c r="I49" s="25" t="s">
        <v>186</v>
      </c>
    </row>
    <row r="50" spans="1:9" s="12" customFormat="1" ht="12">
      <c r="A50" s="68" t="str">
        <f>C6</f>
        <v>Synergy FC 95 Hargett</v>
      </c>
      <c r="B50" s="68"/>
      <c r="C50" s="68"/>
      <c r="D50" s="36">
        <v>0</v>
      </c>
      <c r="E50" s="36">
        <v>1</v>
      </c>
      <c r="F50" s="36">
        <v>0</v>
      </c>
      <c r="G50" s="36"/>
      <c r="H50" s="36"/>
      <c r="I50" s="36">
        <v>1</v>
      </c>
    </row>
    <row r="51" spans="1:9" s="12" customFormat="1" ht="12">
      <c r="A51" s="68" t="str">
        <f>C7</f>
        <v>ECFC F95 Green</v>
      </c>
      <c r="B51" s="68"/>
      <c r="C51" s="68"/>
      <c r="D51" s="36">
        <v>10</v>
      </c>
      <c r="E51" s="36">
        <v>8</v>
      </c>
      <c r="F51" s="36">
        <v>9</v>
      </c>
      <c r="G51" s="36"/>
      <c r="H51" s="36"/>
      <c r="I51" s="36">
        <v>27</v>
      </c>
    </row>
    <row r="52" spans="1:9" s="12" customFormat="1" ht="12">
      <c r="A52" s="68" t="str">
        <f>C8</f>
        <v>FC Alliance 95 Gold</v>
      </c>
      <c r="B52" s="68"/>
      <c r="C52" s="68"/>
      <c r="D52" s="36">
        <v>9</v>
      </c>
      <c r="E52" s="36">
        <v>9</v>
      </c>
      <c r="F52" s="36">
        <v>1</v>
      </c>
      <c r="G52" s="36"/>
      <c r="H52" s="36"/>
      <c r="I52" s="36">
        <v>19</v>
      </c>
    </row>
    <row r="53" spans="1:9" s="12" customFormat="1" ht="12">
      <c r="A53" s="68" t="str">
        <f>C9</f>
        <v>NWN 95 Blue</v>
      </c>
      <c r="B53" s="68"/>
      <c r="C53" s="68"/>
      <c r="D53" s="36">
        <v>1</v>
      </c>
      <c r="E53" s="36">
        <v>1</v>
      </c>
      <c r="F53" s="36">
        <v>10</v>
      </c>
      <c r="G53" s="36"/>
      <c r="H53" s="36"/>
      <c r="I53" s="36">
        <v>12</v>
      </c>
    </row>
    <row r="54" spans="1:9" s="12" customFormat="1" ht="12">
      <c r="A54" s="70"/>
      <c r="B54" s="70"/>
      <c r="C54" s="70"/>
      <c r="D54" s="70"/>
      <c r="E54" s="70"/>
      <c r="F54" s="70"/>
      <c r="G54" s="70"/>
      <c r="H54" s="70"/>
      <c r="I54" s="70"/>
    </row>
    <row r="55" spans="1:9" s="12" customFormat="1" ht="12">
      <c r="A55" s="64" t="s">
        <v>170</v>
      </c>
      <c r="B55" s="64"/>
      <c r="C55" s="64"/>
      <c r="D55" s="18" t="s">
        <v>181</v>
      </c>
      <c r="E55" s="25" t="s">
        <v>182</v>
      </c>
      <c r="F55" s="18" t="s">
        <v>183</v>
      </c>
      <c r="G55" s="25" t="s">
        <v>184</v>
      </c>
      <c r="H55" s="18" t="s">
        <v>185</v>
      </c>
      <c r="I55" s="25" t="s">
        <v>186</v>
      </c>
    </row>
    <row r="56" spans="1:9" s="12" customFormat="1" ht="12">
      <c r="A56" s="68" t="str">
        <f>F6</f>
        <v>Eastside FC 95 White</v>
      </c>
      <c r="B56" s="68"/>
      <c r="C56" s="68"/>
      <c r="D56" s="36">
        <v>4</v>
      </c>
      <c r="E56" s="36">
        <v>5</v>
      </c>
      <c r="F56" s="36">
        <v>10</v>
      </c>
      <c r="G56" s="36"/>
      <c r="H56" s="36"/>
      <c r="I56" s="36">
        <v>19</v>
      </c>
    </row>
    <row r="57" spans="1:9" s="12" customFormat="1" ht="12">
      <c r="A57" s="68" t="str">
        <f>F7</f>
        <v>Sno United Black</v>
      </c>
      <c r="B57" s="68"/>
      <c r="C57" s="68"/>
      <c r="D57" s="36">
        <v>4</v>
      </c>
      <c r="E57" s="36">
        <v>8</v>
      </c>
      <c r="F57" s="36">
        <v>9</v>
      </c>
      <c r="G57" s="36"/>
      <c r="H57" s="36"/>
      <c r="I57" s="36">
        <v>21</v>
      </c>
    </row>
    <row r="58" spans="1:9" s="12" customFormat="1" ht="12">
      <c r="A58" s="68" t="str">
        <f>F8</f>
        <v>MRFC 95 Cosmos</v>
      </c>
      <c r="B58" s="68"/>
      <c r="C58" s="68"/>
      <c r="D58" s="36">
        <v>10</v>
      </c>
      <c r="E58" s="36">
        <v>5</v>
      </c>
      <c r="F58" s="36">
        <v>1</v>
      </c>
      <c r="G58" s="36"/>
      <c r="H58" s="36"/>
      <c r="I58" s="36">
        <v>16</v>
      </c>
    </row>
    <row r="59" spans="1:9" s="12" customFormat="1" ht="12">
      <c r="A59" s="68" t="str">
        <f>F9</f>
        <v>S Hill Rev Black</v>
      </c>
      <c r="B59" s="68"/>
      <c r="C59" s="68"/>
      <c r="D59" s="36">
        <v>0</v>
      </c>
      <c r="E59" s="36">
        <v>0</v>
      </c>
      <c r="F59" s="36">
        <v>0</v>
      </c>
      <c r="G59" s="36"/>
      <c r="H59" s="36"/>
      <c r="I59" s="36">
        <v>0</v>
      </c>
    </row>
    <row r="60" spans="1:9" s="12" customFormat="1" ht="12">
      <c r="A60" s="70"/>
      <c r="B60" s="70"/>
      <c r="C60" s="70"/>
      <c r="D60" s="70"/>
      <c r="E60" s="70"/>
      <c r="F60" s="70"/>
      <c r="G60" s="70"/>
      <c r="H60" s="70"/>
      <c r="I60" s="70"/>
    </row>
    <row r="61" spans="1:9" s="12" customFormat="1" ht="12">
      <c r="A61" s="64" t="s">
        <v>192</v>
      </c>
      <c r="B61" s="64"/>
      <c r="C61" s="64"/>
      <c r="D61" s="18" t="s">
        <v>181</v>
      </c>
      <c r="E61" s="25" t="s">
        <v>182</v>
      </c>
      <c r="F61" s="18" t="s">
        <v>183</v>
      </c>
      <c r="G61" s="25" t="s">
        <v>184</v>
      </c>
      <c r="H61" s="18" t="s">
        <v>185</v>
      </c>
      <c r="I61" s="25" t="s">
        <v>186</v>
      </c>
    </row>
    <row r="62" spans="1:9" s="12" customFormat="1" ht="12">
      <c r="A62" s="68" t="str">
        <f>H6</f>
        <v>Three River Rage</v>
      </c>
      <c r="B62" s="68"/>
      <c r="C62" s="68"/>
      <c r="D62" s="36">
        <v>9</v>
      </c>
      <c r="E62" s="36">
        <v>8</v>
      </c>
      <c r="F62" s="36">
        <v>0</v>
      </c>
      <c r="G62" s="36"/>
      <c r="H62" s="36"/>
      <c r="I62" s="36">
        <v>17</v>
      </c>
    </row>
    <row r="63" spans="1:9" s="12" customFormat="1" ht="12">
      <c r="A63" s="68" t="str">
        <f>H7</f>
        <v>Synergy 95 Danielson</v>
      </c>
      <c r="B63" s="68"/>
      <c r="C63" s="68"/>
      <c r="D63" s="36">
        <v>0</v>
      </c>
      <c r="E63" s="36">
        <v>0</v>
      </c>
      <c r="F63" s="36">
        <v>4</v>
      </c>
      <c r="G63" s="36"/>
      <c r="H63" s="36"/>
      <c r="I63" s="36">
        <v>4</v>
      </c>
    </row>
    <row r="64" spans="1:9" s="12" customFormat="1" ht="12">
      <c r="A64" s="68" t="str">
        <f>H8</f>
        <v>Crossfire 95 White</v>
      </c>
      <c r="B64" s="68"/>
      <c r="C64" s="68"/>
      <c r="D64" s="36">
        <v>0</v>
      </c>
      <c r="E64" s="36">
        <v>0</v>
      </c>
      <c r="F64" s="36">
        <v>4</v>
      </c>
      <c r="G64" s="36"/>
      <c r="H64" s="36"/>
      <c r="I64" s="36">
        <v>4</v>
      </c>
    </row>
    <row r="65" spans="1:9" s="12" customFormat="1" ht="12">
      <c r="A65" s="68" t="str">
        <f>H9</f>
        <v>NWN 95 Red</v>
      </c>
      <c r="B65" s="68"/>
      <c r="C65" s="68"/>
      <c r="D65" s="36">
        <v>10</v>
      </c>
      <c r="E65" s="36">
        <v>10</v>
      </c>
      <c r="F65" s="36">
        <v>9</v>
      </c>
      <c r="G65" s="36"/>
      <c r="H65" s="36"/>
      <c r="I65" s="36">
        <v>29</v>
      </c>
    </row>
    <row r="66" spans="1:9" s="12" customFormat="1" ht="12">
      <c r="A66" s="63"/>
      <c r="B66" s="63"/>
      <c r="C66" s="63"/>
      <c r="D66" s="63"/>
      <c r="E66" s="63"/>
      <c r="F66" s="63"/>
      <c r="G66" s="63"/>
      <c r="H66" s="63"/>
      <c r="I66" s="63"/>
    </row>
    <row r="68" spans="1:9" ht="12">
      <c r="A68" s="12" t="s">
        <v>178</v>
      </c>
      <c r="B68" s="114"/>
      <c r="C68" s="114"/>
      <c r="D68" s="114"/>
      <c r="E68" s="114"/>
      <c r="F68" s="114"/>
      <c r="G68" s="114"/>
      <c r="H68" s="114"/>
      <c r="I68" s="114"/>
    </row>
    <row r="69" spans="1:4" ht="12">
      <c r="A69" s="27">
        <v>39992</v>
      </c>
      <c r="B69" s="28">
        <v>0.34375</v>
      </c>
      <c r="C69" s="31" t="s">
        <v>159</v>
      </c>
      <c r="D69" s="12" t="s">
        <v>49</v>
      </c>
    </row>
    <row r="70" spans="1:9" ht="12">
      <c r="A70" s="81"/>
      <c r="B70" s="81"/>
      <c r="C70" s="81"/>
      <c r="D70" s="81"/>
      <c r="E70" s="81"/>
      <c r="F70" s="81"/>
      <c r="G70" s="81"/>
      <c r="H70" s="81"/>
      <c r="I70" s="81"/>
    </row>
    <row r="71" spans="1:9" ht="12">
      <c r="A71" s="81"/>
      <c r="B71" s="81"/>
      <c r="C71" s="81"/>
      <c r="D71" s="81"/>
      <c r="E71" s="81"/>
      <c r="F71" s="81"/>
      <c r="G71" s="81"/>
      <c r="H71" s="81"/>
      <c r="I71" s="81"/>
    </row>
    <row r="72" spans="1:3" ht="12">
      <c r="A72" s="12" t="s">
        <v>179</v>
      </c>
      <c r="B72" s="26"/>
      <c r="C72" s="1"/>
    </row>
    <row r="73" spans="1:4" ht="12">
      <c r="A73" s="27">
        <v>39992</v>
      </c>
      <c r="B73" s="28">
        <v>0.34375</v>
      </c>
      <c r="C73" s="31" t="s">
        <v>160</v>
      </c>
      <c r="D73" s="12" t="s">
        <v>38</v>
      </c>
    </row>
    <row r="74" spans="1:3" ht="12">
      <c r="A74" s="27"/>
      <c r="B74" s="28"/>
      <c r="C74" s="1"/>
    </row>
    <row r="76" spans="1:3" ht="12">
      <c r="A76" s="12" t="s">
        <v>180</v>
      </c>
      <c r="B76" s="26"/>
      <c r="C76" s="1"/>
    </row>
    <row r="77" spans="1:4" ht="12">
      <c r="A77" s="27">
        <v>39992</v>
      </c>
      <c r="B77" s="28">
        <v>0.5729166666666666</v>
      </c>
      <c r="C77" s="1">
        <v>4</v>
      </c>
      <c r="D77" s="12" t="s">
        <v>4</v>
      </c>
    </row>
    <row r="78" spans="4:5" ht="12">
      <c r="D78" s="1">
        <v>2</v>
      </c>
      <c r="E78">
        <v>0</v>
      </c>
    </row>
    <row r="80" spans="1:2" ht="12">
      <c r="A80" s="60" t="s">
        <v>5</v>
      </c>
      <c r="B80" s="60"/>
    </row>
  </sheetData>
  <sheetProtection/>
  <mergeCells count="112">
    <mergeCell ref="A71:I71"/>
    <mergeCell ref="A10:I10"/>
    <mergeCell ref="A11:I11"/>
    <mergeCell ref="A4:I4"/>
    <mergeCell ref="A61:C61"/>
    <mergeCell ref="A62:C62"/>
    <mergeCell ref="A63:C63"/>
    <mergeCell ref="A64:C64"/>
    <mergeCell ref="A57:C57"/>
    <mergeCell ref="A54:I54"/>
    <mergeCell ref="A58:C58"/>
    <mergeCell ref="A59:C59"/>
    <mergeCell ref="B68:I68"/>
    <mergeCell ref="A70:I70"/>
    <mergeCell ref="A46:C46"/>
    <mergeCell ref="A47:C47"/>
    <mergeCell ref="A49:C49"/>
    <mergeCell ref="A48:I48"/>
    <mergeCell ref="A65:C65"/>
    <mergeCell ref="A60:I60"/>
    <mergeCell ref="A52:C52"/>
    <mergeCell ref="A53:C53"/>
    <mergeCell ref="A55:C55"/>
    <mergeCell ref="A56:C56"/>
    <mergeCell ref="A1:I1"/>
    <mergeCell ref="A2:I2"/>
    <mergeCell ref="A3:I3"/>
    <mergeCell ref="H5:I5"/>
    <mergeCell ref="F5:G5"/>
    <mergeCell ref="C5:D5"/>
    <mergeCell ref="A5:B5"/>
    <mergeCell ref="A50:C50"/>
    <mergeCell ref="A51:C51"/>
    <mergeCell ref="E40:F40"/>
    <mergeCell ref="G40:H40"/>
    <mergeCell ref="E41:F41"/>
    <mergeCell ref="G41:H41"/>
    <mergeCell ref="A42:I42"/>
    <mergeCell ref="A43:C43"/>
    <mergeCell ref="A44:C44"/>
    <mergeCell ref="A45:C45"/>
    <mergeCell ref="E39:F39"/>
    <mergeCell ref="G39:H39"/>
    <mergeCell ref="E36:F36"/>
    <mergeCell ref="G36:H36"/>
    <mergeCell ref="E37:F37"/>
    <mergeCell ref="G37:H37"/>
    <mergeCell ref="A38:I38"/>
    <mergeCell ref="E35:F35"/>
    <mergeCell ref="G35:H35"/>
    <mergeCell ref="E32:F32"/>
    <mergeCell ref="G32:H32"/>
    <mergeCell ref="E33:F33"/>
    <mergeCell ref="G33:H33"/>
    <mergeCell ref="E34:F34"/>
    <mergeCell ref="G34:H34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9:F29"/>
    <mergeCell ref="G29:H29"/>
    <mergeCell ref="E23:F23"/>
    <mergeCell ref="G23:H23"/>
    <mergeCell ref="E24:F24"/>
    <mergeCell ref="G24:H24"/>
    <mergeCell ref="A25:I25"/>
    <mergeCell ref="E21:F21"/>
    <mergeCell ref="G21:H21"/>
    <mergeCell ref="E22:F22"/>
    <mergeCell ref="G22:H22"/>
    <mergeCell ref="E19:F19"/>
    <mergeCell ref="G19:H19"/>
    <mergeCell ref="E20:F20"/>
    <mergeCell ref="G20:H20"/>
    <mergeCell ref="E17:F17"/>
    <mergeCell ref="G17:H17"/>
    <mergeCell ref="E16:F16"/>
    <mergeCell ref="G16:H16"/>
    <mergeCell ref="E18:F18"/>
    <mergeCell ref="G18:H18"/>
    <mergeCell ref="E14:F14"/>
    <mergeCell ref="G14:H14"/>
    <mergeCell ref="E15:F15"/>
    <mergeCell ref="G15:H15"/>
    <mergeCell ref="E12:F12"/>
    <mergeCell ref="G12:H12"/>
    <mergeCell ref="E13:F13"/>
    <mergeCell ref="G13:H13"/>
    <mergeCell ref="A9:B9"/>
    <mergeCell ref="C9:D9"/>
    <mergeCell ref="F9:G9"/>
    <mergeCell ref="H9:I9"/>
    <mergeCell ref="A8:B8"/>
    <mergeCell ref="C8:D8"/>
    <mergeCell ref="F8:G8"/>
    <mergeCell ref="H8:I8"/>
    <mergeCell ref="K6:L6"/>
    <mergeCell ref="A7:B7"/>
    <mergeCell ref="C7:D7"/>
    <mergeCell ref="F7:G7"/>
    <mergeCell ref="H7:I7"/>
    <mergeCell ref="A6:B6"/>
    <mergeCell ref="C6:D6"/>
    <mergeCell ref="F6:G6"/>
    <mergeCell ref="H6:I6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8">
      <selection activeCell="J47" sqref="J47"/>
    </sheetView>
  </sheetViews>
  <sheetFormatPr defaultColWidth="9.140625" defaultRowHeight="12.75"/>
  <cols>
    <col min="1" max="8" width="9.140625" style="1" customWidth="1"/>
    <col min="9" max="9" width="11.8515625" style="1" customWidth="1"/>
    <col min="10" max="16384" width="9.140625" style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93</v>
      </c>
      <c r="B3" s="76"/>
      <c r="C3" s="76"/>
      <c r="D3" s="76"/>
      <c r="E3" s="76"/>
      <c r="F3" s="76"/>
      <c r="G3" s="76"/>
      <c r="H3" s="76"/>
      <c r="I3" s="76"/>
    </row>
    <row r="4" spans="1:9" ht="12.7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2">
      <c r="A5" s="77" t="s">
        <v>168</v>
      </c>
      <c r="B5" s="78"/>
      <c r="C5" s="77" t="s">
        <v>169</v>
      </c>
      <c r="D5" s="78"/>
      <c r="F5" s="77" t="s">
        <v>170</v>
      </c>
      <c r="G5" s="78"/>
      <c r="H5" s="77" t="s">
        <v>192</v>
      </c>
      <c r="I5" s="78"/>
    </row>
    <row r="6" spans="1:9" ht="12">
      <c r="A6" s="126" t="s">
        <v>195</v>
      </c>
      <c r="B6" s="127"/>
      <c r="C6" s="128" t="s">
        <v>119</v>
      </c>
      <c r="D6" s="129"/>
      <c r="F6" s="86" t="s">
        <v>188</v>
      </c>
      <c r="G6" s="87"/>
      <c r="H6" s="96" t="s">
        <v>124</v>
      </c>
      <c r="I6" s="97"/>
    </row>
    <row r="7" spans="1:9" ht="12">
      <c r="A7" s="86" t="s">
        <v>117</v>
      </c>
      <c r="B7" s="87"/>
      <c r="C7" s="86" t="s">
        <v>83</v>
      </c>
      <c r="D7" s="87"/>
      <c r="F7" s="71" t="s">
        <v>19</v>
      </c>
      <c r="G7" s="72"/>
      <c r="H7" s="96" t="s">
        <v>227</v>
      </c>
      <c r="I7" s="97"/>
    </row>
    <row r="8" spans="1:9" ht="12">
      <c r="A8" s="86" t="s">
        <v>103</v>
      </c>
      <c r="B8" s="87"/>
      <c r="C8" s="126" t="s">
        <v>120</v>
      </c>
      <c r="D8" s="127"/>
      <c r="F8" s="86" t="s">
        <v>123</v>
      </c>
      <c r="G8" s="87"/>
      <c r="H8" s="96" t="s">
        <v>239</v>
      </c>
      <c r="I8" s="97"/>
    </row>
    <row r="9" spans="1:9" ht="12">
      <c r="A9" s="96" t="s">
        <v>118</v>
      </c>
      <c r="B9" s="97"/>
      <c r="C9" s="86" t="s">
        <v>121</v>
      </c>
      <c r="D9" s="87"/>
      <c r="F9" s="128" t="s">
        <v>106</v>
      </c>
      <c r="G9" s="129"/>
      <c r="H9" s="126" t="s">
        <v>126</v>
      </c>
      <c r="I9" s="127"/>
    </row>
    <row r="10" spans="1:9" ht="1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2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33">
        <v>39990</v>
      </c>
      <c r="B13" s="38">
        <v>0.34375</v>
      </c>
      <c r="C13" s="35">
        <v>11</v>
      </c>
      <c r="D13" s="36">
        <v>1</v>
      </c>
      <c r="E13" s="66" t="str">
        <f>A6</f>
        <v>Eastside FC Red</v>
      </c>
      <c r="F13" s="66"/>
      <c r="G13" s="65" t="str">
        <f>A7</f>
        <v>Real Hawaii Rush</v>
      </c>
      <c r="H13" s="65"/>
      <c r="I13" s="36">
        <v>0</v>
      </c>
    </row>
    <row r="14" spans="1:9" ht="12">
      <c r="A14" s="33">
        <v>39990</v>
      </c>
      <c r="B14" s="38">
        <v>0.34375</v>
      </c>
      <c r="C14" s="35" t="s">
        <v>158</v>
      </c>
      <c r="D14" s="36">
        <v>1</v>
      </c>
      <c r="E14" s="65" t="str">
        <f>F6</f>
        <v>FW Reign Purple</v>
      </c>
      <c r="F14" s="65"/>
      <c r="G14" s="65" t="str">
        <f>F7</f>
        <v>Newport FC</v>
      </c>
      <c r="H14" s="65"/>
      <c r="I14" s="36">
        <v>0</v>
      </c>
    </row>
    <row r="15" spans="1:9" ht="12">
      <c r="A15" s="37">
        <v>39990</v>
      </c>
      <c r="B15" s="38">
        <v>0.34375</v>
      </c>
      <c r="C15" s="35" t="s">
        <v>159</v>
      </c>
      <c r="D15" s="36">
        <v>0</v>
      </c>
      <c r="E15" s="65" t="str">
        <f>H6</f>
        <v>ECFC F94 Blue</v>
      </c>
      <c r="F15" s="65"/>
      <c r="G15" s="65" t="str">
        <f>H7</f>
        <v>WA Rush Nike</v>
      </c>
      <c r="H15" s="65"/>
      <c r="I15" s="36">
        <v>1</v>
      </c>
    </row>
    <row r="16" spans="1:9" ht="12">
      <c r="A16" s="33">
        <v>39990</v>
      </c>
      <c r="B16" s="38">
        <v>0.34375</v>
      </c>
      <c r="C16" s="35" t="s">
        <v>160</v>
      </c>
      <c r="D16" s="36">
        <v>1</v>
      </c>
      <c r="E16" s="65" t="str">
        <f>H8</f>
        <v>Dos Red</v>
      </c>
      <c r="F16" s="65"/>
      <c r="G16" s="65" t="str">
        <f>H9</f>
        <v>HPFC Blue</v>
      </c>
      <c r="H16" s="65"/>
      <c r="I16" s="36">
        <v>1</v>
      </c>
    </row>
    <row r="17" spans="1:9" ht="12">
      <c r="A17" s="33">
        <v>39990</v>
      </c>
      <c r="B17" s="38">
        <v>0.3645833333333333</v>
      </c>
      <c r="C17" s="35">
        <v>1</v>
      </c>
      <c r="D17" s="36">
        <v>0</v>
      </c>
      <c r="E17" s="65" t="str">
        <f>A8</f>
        <v>Dos White</v>
      </c>
      <c r="F17" s="65"/>
      <c r="G17" s="65" t="str">
        <f>A9</f>
        <v>NWN Blue</v>
      </c>
      <c r="H17" s="65"/>
      <c r="I17" s="36">
        <v>6</v>
      </c>
    </row>
    <row r="18" spans="1:9" ht="12">
      <c r="A18" s="33">
        <v>39990</v>
      </c>
      <c r="B18" s="38">
        <v>0.364583333333333</v>
      </c>
      <c r="C18" s="35">
        <v>2</v>
      </c>
      <c r="D18" s="36">
        <v>0</v>
      </c>
      <c r="E18" s="65" t="str">
        <f>C6</f>
        <v>ECFC F94 White</v>
      </c>
      <c r="F18" s="65"/>
      <c r="G18" s="65" t="str">
        <f>C7</f>
        <v>Evergreen Green</v>
      </c>
      <c r="H18" s="65"/>
      <c r="I18" s="36">
        <v>6</v>
      </c>
    </row>
    <row r="19" spans="1:9" ht="12">
      <c r="A19" s="33">
        <v>39990</v>
      </c>
      <c r="B19" s="38">
        <v>0.364583333333333</v>
      </c>
      <c r="C19" s="35">
        <v>3</v>
      </c>
      <c r="D19" s="36">
        <v>7</v>
      </c>
      <c r="E19" s="65" t="str">
        <f>C8</f>
        <v>GRFC 94 Blue</v>
      </c>
      <c r="F19" s="65"/>
      <c r="G19" s="65" t="str">
        <f>C9</f>
        <v>FC SL Shock</v>
      </c>
      <c r="H19" s="65"/>
      <c r="I19" s="36">
        <v>0</v>
      </c>
    </row>
    <row r="20" spans="1:9" ht="12">
      <c r="A20" s="33">
        <v>39990</v>
      </c>
      <c r="B20" s="38">
        <v>0.364583333333333</v>
      </c>
      <c r="C20" s="35">
        <v>4</v>
      </c>
      <c r="D20" s="36">
        <v>0</v>
      </c>
      <c r="E20" s="65" t="str">
        <f>F8</f>
        <v>Synergy FC 94 Clark</v>
      </c>
      <c r="F20" s="65"/>
      <c r="G20" s="65" t="str">
        <f>F9</f>
        <v>NWN Red</v>
      </c>
      <c r="H20" s="65"/>
      <c r="I20" s="36">
        <v>4</v>
      </c>
    </row>
    <row r="21" spans="1:9" ht="12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9" ht="12">
      <c r="A22" s="33">
        <v>39991</v>
      </c>
      <c r="B22" s="38">
        <v>0.3645833333333333</v>
      </c>
      <c r="C22" s="35">
        <v>1</v>
      </c>
      <c r="D22" s="36">
        <v>0</v>
      </c>
      <c r="E22" s="65" t="str">
        <f>A7</f>
        <v>Real Hawaii Rush</v>
      </c>
      <c r="F22" s="65"/>
      <c r="G22" s="65" t="str">
        <f>A9</f>
        <v>NWN Blue</v>
      </c>
      <c r="H22" s="65"/>
      <c r="I22" s="39" t="s">
        <v>27</v>
      </c>
    </row>
    <row r="23" spans="1:9" ht="12">
      <c r="A23" s="33">
        <v>39991</v>
      </c>
      <c r="B23" s="38">
        <v>0.364583333333333</v>
      </c>
      <c r="C23" s="35">
        <v>2</v>
      </c>
      <c r="D23" s="36">
        <v>9</v>
      </c>
      <c r="E23" s="65" t="str">
        <f>A6</f>
        <v>Eastside FC Red</v>
      </c>
      <c r="F23" s="65"/>
      <c r="G23" s="65" t="str">
        <f>A8</f>
        <v>Dos White</v>
      </c>
      <c r="H23" s="65"/>
      <c r="I23" s="36">
        <v>0</v>
      </c>
    </row>
    <row r="24" spans="1:9" ht="12">
      <c r="A24" s="33">
        <v>39991</v>
      </c>
      <c r="B24" s="38">
        <v>0.364583333333333</v>
      </c>
      <c r="C24" s="35">
        <v>3</v>
      </c>
      <c r="D24" s="36">
        <v>0</v>
      </c>
      <c r="E24" s="65" t="str">
        <f>C6</f>
        <v>ECFC F94 White</v>
      </c>
      <c r="F24" s="65"/>
      <c r="G24" s="65" t="str">
        <f>C8</f>
        <v>GRFC 94 Blue</v>
      </c>
      <c r="H24" s="65"/>
      <c r="I24" s="36">
        <v>5</v>
      </c>
    </row>
    <row r="25" spans="1:9" ht="12">
      <c r="A25" s="33">
        <v>39991</v>
      </c>
      <c r="B25" s="38">
        <v>0.364583333333333</v>
      </c>
      <c r="C25" s="35">
        <v>4</v>
      </c>
      <c r="D25" s="36">
        <v>6</v>
      </c>
      <c r="E25" s="65" t="str">
        <f>C7</f>
        <v>Evergreen Green</v>
      </c>
      <c r="F25" s="65"/>
      <c r="G25" s="65" t="str">
        <f>C9</f>
        <v>FC SL Shock</v>
      </c>
      <c r="H25" s="65"/>
      <c r="I25" s="36">
        <v>0</v>
      </c>
    </row>
    <row r="26" spans="1:9" ht="12">
      <c r="A26" s="33">
        <v>39991</v>
      </c>
      <c r="B26" s="38">
        <v>0.6041666666666666</v>
      </c>
      <c r="C26" s="35">
        <v>11</v>
      </c>
      <c r="D26" s="36">
        <v>2</v>
      </c>
      <c r="E26" s="65" t="str">
        <f>F6</f>
        <v>FW Reign Purple</v>
      </c>
      <c r="F26" s="65"/>
      <c r="G26" s="65" t="str">
        <f>F8</f>
        <v>Synergy FC 94 Clark</v>
      </c>
      <c r="H26" s="65"/>
      <c r="I26" s="36">
        <v>0</v>
      </c>
    </row>
    <row r="27" spans="1:9" ht="12">
      <c r="A27" s="33">
        <v>39991</v>
      </c>
      <c r="B27" s="38">
        <v>0.604166666666667</v>
      </c>
      <c r="C27" s="35" t="s">
        <v>158</v>
      </c>
      <c r="D27" s="36">
        <v>0</v>
      </c>
      <c r="E27" s="65" t="str">
        <f>F7</f>
        <v>Newport FC</v>
      </c>
      <c r="F27" s="65"/>
      <c r="G27" s="65" t="str">
        <f>F9</f>
        <v>NWN Red</v>
      </c>
      <c r="H27" s="65"/>
      <c r="I27" s="36">
        <v>1</v>
      </c>
    </row>
    <row r="28" spans="1:9" ht="12">
      <c r="A28" s="33">
        <v>39991</v>
      </c>
      <c r="B28" s="38">
        <v>0.604166666666667</v>
      </c>
      <c r="C28" s="35" t="s">
        <v>159</v>
      </c>
      <c r="D28" s="36">
        <v>0</v>
      </c>
      <c r="E28" s="65" t="str">
        <f>H6</f>
        <v>ECFC F94 Blue</v>
      </c>
      <c r="F28" s="65"/>
      <c r="G28" s="65" t="str">
        <f>H8</f>
        <v>Dos Red</v>
      </c>
      <c r="H28" s="65"/>
      <c r="I28" s="36">
        <v>2</v>
      </c>
    </row>
    <row r="29" spans="1:9" ht="12">
      <c r="A29" s="33">
        <v>39991</v>
      </c>
      <c r="B29" s="38">
        <v>0.604166666666667</v>
      </c>
      <c r="C29" s="35" t="s">
        <v>160</v>
      </c>
      <c r="D29" s="36">
        <v>0</v>
      </c>
      <c r="E29" s="65" t="str">
        <f>H7</f>
        <v>WA Rush Nike</v>
      </c>
      <c r="F29" s="65"/>
      <c r="G29" s="65" t="str">
        <f>H9</f>
        <v>HPFC Blue</v>
      </c>
      <c r="H29" s="65"/>
      <c r="I29" s="36">
        <v>2</v>
      </c>
    </row>
    <row r="30" spans="1:9" ht="12">
      <c r="A30" s="33">
        <v>39991</v>
      </c>
      <c r="B30" s="38">
        <v>0.8125</v>
      </c>
      <c r="C30" s="35" t="s">
        <v>160</v>
      </c>
      <c r="D30" s="36">
        <v>0</v>
      </c>
      <c r="E30" s="65" t="str">
        <f>A9</f>
        <v>NWN Blue</v>
      </c>
      <c r="F30" s="65"/>
      <c r="G30" s="65" t="str">
        <f>A6</f>
        <v>Eastside FC Red</v>
      </c>
      <c r="H30" s="65"/>
      <c r="I30" s="36">
        <v>1</v>
      </c>
    </row>
    <row r="31" spans="1:9" ht="12">
      <c r="A31" s="33">
        <v>39991</v>
      </c>
      <c r="B31" s="38">
        <v>0.8333333333333334</v>
      </c>
      <c r="C31" s="35">
        <v>2</v>
      </c>
      <c r="D31" s="36">
        <v>7</v>
      </c>
      <c r="E31" s="65" t="str">
        <f>A7</f>
        <v>Real Hawaii Rush</v>
      </c>
      <c r="F31" s="65"/>
      <c r="G31" s="65" t="str">
        <f>A8</f>
        <v>Dos White</v>
      </c>
      <c r="H31" s="65"/>
      <c r="I31" s="36">
        <v>0</v>
      </c>
    </row>
    <row r="32" spans="1:9" ht="12">
      <c r="A32" s="33">
        <v>39991</v>
      </c>
      <c r="B32" s="38">
        <v>0.833333333333333</v>
      </c>
      <c r="C32" s="35">
        <v>3</v>
      </c>
      <c r="D32" s="36">
        <v>1</v>
      </c>
      <c r="E32" s="65" t="str">
        <f>C9</f>
        <v>FC SL Shock</v>
      </c>
      <c r="F32" s="65"/>
      <c r="G32" s="65" t="str">
        <f>C6</f>
        <v>ECFC F94 White</v>
      </c>
      <c r="H32" s="65"/>
      <c r="I32" s="36">
        <v>2</v>
      </c>
    </row>
    <row r="33" spans="1:9" ht="12">
      <c r="A33" s="33">
        <v>39991</v>
      </c>
      <c r="B33" s="38">
        <v>0.833333333333333</v>
      </c>
      <c r="C33" s="35">
        <v>4</v>
      </c>
      <c r="D33" s="36">
        <v>0</v>
      </c>
      <c r="E33" s="65" t="str">
        <f>C7</f>
        <v>Evergreen Green</v>
      </c>
      <c r="F33" s="65"/>
      <c r="G33" s="65" t="str">
        <f>C8</f>
        <v>GRFC 94 Blue</v>
      </c>
      <c r="H33" s="65"/>
      <c r="I33" s="36">
        <v>3</v>
      </c>
    </row>
    <row r="34" spans="1:9" ht="12">
      <c r="A34" s="33">
        <v>39991</v>
      </c>
      <c r="B34" s="38">
        <v>0.8645833333333334</v>
      </c>
      <c r="C34" s="35">
        <v>11</v>
      </c>
      <c r="D34" s="36">
        <v>1</v>
      </c>
      <c r="E34" s="65" t="str">
        <f>F9</f>
        <v>NWN Red</v>
      </c>
      <c r="F34" s="65"/>
      <c r="G34" s="65" t="str">
        <f>F6</f>
        <v>FW Reign Purple</v>
      </c>
      <c r="H34" s="65"/>
      <c r="I34" s="36">
        <v>2</v>
      </c>
    </row>
    <row r="35" spans="1:9" ht="12">
      <c r="A35" s="33">
        <v>39991</v>
      </c>
      <c r="B35" s="38">
        <v>0.864583333333333</v>
      </c>
      <c r="C35" s="35" t="s">
        <v>158</v>
      </c>
      <c r="D35" s="36">
        <v>0</v>
      </c>
      <c r="E35" s="65" t="str">
        <f>F7</f>
        <v>Newport FC</v>
      </c>
      <c r="F35" s="65"/>
      <c r="G35" s="65" t="str">
        <f>F8</f>
        <v>Synergy FC 94 Clark</v>
      </c>
      <c r="H35" s="65"/>
      <c r="I35" s="36">
        <v>1</v>
      </c>
    </row>
    <row r="36" spans="1:9" ht="12">
      <c r="A36" s="33">
        <v>39991</v>
      </c>
      <c r="B36" s="38">
        <v>0.864583333333333</v>
      </c>
      <c r="C36" s="35" t="s">
        <v>159</v>
      </c>
      <c r="D36" s="36">
        <v>2</v>
      </c>
      <c r="E36" s="65" t="str">
        <f>H9</f>
        <v>HPFC Blue</v>
      </c>
      <c r="F36" s="65"/>
      <c r="G36" s="65" t="str">
        <f>H6</f>
        <v>ECFC F94 Blue</v>
      </c>
      <c r="H36" s="65"/>
      <c r="I36" s="36">
        <v>0</v>
      </c>
    </row>
    <row r="37" spans="1:9" ht="12">
      <c r="A37" s="33">
        <v>39991</v>
      </c>
      <c r="B37" s="38">
        <v>0.864583333333333</v>
      </c>
      <c r="C37" s="35" t="s">
        <v>160</v>
      </c>
      <c r="D37" s="36">
        <v>1</v>
      </c>
      <c r="E37" s="65" t="str">
        <f>H7</f>
        <v>WA Rush Nike</v>
      </c>
      <c r="F37" s="65"/>
      <c r="G37" s="65" t="str">
        <f>H8</f>
        <v>Dos Red</v>
      </c>
      <c r="H37" s="65"/>
      <c r="I37" s="36">
        <v>1</v>
      </c>
    </row>
    <row r="38" spans="1:9" ht="12">
      <c r="A38" s="99"/>
      <c r="B38" s="99"/>
      <c r="C38" s="99"/>
      <c r="D38" s="99"/>
      <c r="E38" s="99"/>
      <c r="F38" s="99"/>
      <c r="G38" s="99"/>
      <c r="H38" s="99"/>
      <c r="I38" s="99"/>
    </row>
    <row r="39" spans="1:10" ht="12">
      <c r="A39" s="15">
        <v>39992</v>
      </c>
      <c r="B39" s="16">
        <v>0.3125</v>
      </c>
      <c r="C39" s="17">
        <v>3</v>
      </c>
      <c r="D39" s="4">
        <v>1</v>
      </c>
      <c r="E39" s="85" t="s">
        <v>195</v>
      </c>
      <c r="F39" s="85"/>
      <c r="G39" s="85" t="s">
        <v>188</v>
      </c>
      <c r="H39" s="85"/>
      <c r="I39" s="4">
        <v>0</v>
      </c>
      <c r="J39" s="5" t="s">
        <v>178</v>
      </c>
    </row>
    <row r="40" spans="1:10" ht="12">
      <c r="A40" s="15">
        <v>39992</v>
      </c>
      <c r="B40" s="16">
        <v>0.3125</v>
      </c>
      <c r="C40" s="17">
        <v>4</v>
      </c>
      <c r="D40" s="4">
        <v>1</v>
      </c>
      <c r="E40" s="85" t="s">
        <v>120</v>
      </c>
      <c r="F40" s="85"/>
      <c r="G40" s="85" t="s">
        <v>126</v>
      </c>
      <c r="H40" s="85"/>
      <c r="I40" s="4">
        <v>0</v>
      </c>
      <c r="J40" s="5" t="s">
        <v>179</v>
      </c>
    </row>
    <row r="41" spans="1:10" ht="12">
      <c r="A41" s="15">
        <v>39992</v>
      </c>
      <c r="B41" s="16">
        <v>0.46875</v>
      </c>
      <c r="C41" s="22">
        <v>3</v>
      </c>
      <c r="D41" s="4">
        <v>1</v>
      </c>
      <c r="E41" s="85" t="s">
        <v>195</v>
      </c>
      <c r="F41" s="85"/>
      <c r="G41" s="85" t="s">
        <v>120</v>
      </c>
      <c r="H41" s="85"/>
      <c r="I41" s="1">
        <v>0</v>
      </c>
      <c r="J41" s="5" t="s">
        <v>180</v>
      </c>
    </row>
    <row r="42" spans="1:9" ht="12">
      <c r="A42" s="99"/>
      <c r="B42" s="99"/>
      <c r="C42" s="99"/>
      <c r="D42" s="99"/>
      <c r="E42" s="99"/>
      <c r="F42" s="99"/>
      <c r="G42" s="99"/>
      <c r="H42" s="99"/>
      <c r="I42" s="99"/>
    </row>
    <row r="43" spans="1:9" ht="12">
      <c r="A43" s="64" t="s">
        <v>168</v>
      </c>
      <c r="B43" s="64"/>
      <c r="C43" s="64"/>
      <c r="D43" s="18" t="s">
        <v>181</v>
      </c>
      <c r="E43" s="25" t="s">
        <v>182</v>
      </c>
      <c r="F43" s="18" t="s">
        <v>183</v>
      </c>
      <c r="G43" s="25" t="s">
        <v>184</v>
      </c>
      <c r="H43" s="18" t="s">
        <v>185</v>
      </c>
      <c r="I43" s="25" t="s">
        <v>186</v>
      </c>
    </row>
    <row r="44" spans="1:9" ht="12">
      <c r="A44" s="68" t="str">
        <f>A6</f>
        <v>Eastside FC Red</v>
      </c>
      <c r="B44" s="68"/>
      <c r="C44" s="68"/>
      <c r="D44" s="36">
        <v>8</v>
      </c>
      <c r="E44" s="36">
        <v>10</v>
      </c>
      <c r="F44" s="36">
        <v>8</v>
      </c>
      <c r="G44" s="36"/>
      <c r="H44" s="36"/>
      <c r="I44" s="36">
        <v>26</v>
      </c>
    </row>
    <row r="45" spans="1:9" ht="12">
      <c r="A45" s="68" t="str">
        <f>A7</f>
        <v>Real Hawaii Rush</v>
      </c>
      <c r="B45" s="68"/>
      <c r="C45" s="68"/>
      <c r="D45" s="36">
        <v>0</v>
      </c>
      <c r="E45" s="36">
        <v>0</v>
      </c>
      <c r="F45" s="36">
        <v>10</v>
      </c>
      <c r="G45" s="36"/>
      <c r="H45" s="36"/>
      <c r="I45" s="36">
        <v>10</v>
      </c>
    </row>
    <row r="46" spans="1:9" ht="12">
      <c r="A46" s="68" t="str">
        <f>A8</f>
        <v>Dos White</v>
      </c>
      <c r="B46" s="68"/>
      <c r="C46" s="68"/>
      <c r="D46" s="36">
        <v>0</v>
      </c>
      <c r="E46" s="36">
        <v>0</v>
      </c>
      <c r="F46" s="36">
        <v>0</v>
      </c>
      <c r="G46" s="36"/>
      <c r="H46" s="36"/>
      <c r="I46" s="36">
        <v>0</v>
      </c>
    </row>
    <row r="47" spans="1:9" ht="12">
      <c r="A47" s="68" t="str">
        <f>A9</f>
        <v>NWN Blue</v>
      </c>
      <c r="B47" s="68"/>
      <c r="C47" s="68"/>
      <c r="D47" s="36">
        <v>10</v>
      </c>
      <c r="E47" s="36">
        <v>8</v>
      </c>
      <c r="F47" s="36">
        <v>0</v>
      </c>
      <c r="G47" s="36"/>
      <c r="H47" s="36"/>
      <c r="I47" s="36">
        <v>18</v>
      </c>
    </row>
    <row r="48" spans="1:9" ht="12">
      <c r="A48" s="70"/>
      <c r="B48" s="70"/>
      <c r="C48" s="70"/>
      <c r="D48" s="70"/>
      <c r="E48" s="70"/>
      <c r="F48" s="70"/>
      <c r="G48" s="70"/>
      <c r="H48" s="70"/>
      <c r="I48" s="70"/>
    </row>
    <row r="49" spans="1:9" ht="12">
      <c r="A49" s="64" t="s">
        <v>169</v>
      </c>
      <c r="B49" s="64"/>
      <c r="C49" s="64"/>
      <c r="D49" s="18" t="s">
        <v>181</v>
      </c>
      <c r="E49" s="25" t="s">
        <v>182</v>
      </c>
      <c r="F49" s="18" t="s">
        <v>183</v>
      </c>
      <c r="G49" s="25" t="s">
        <v>184</v>
      </c>
      <c r="H49" s="18" t="s">
        <v>185</v>
      </c>
      <c r="I49" s="25" t="s">
        <v>186</v>
      </c>
    </row>
    <row r="50" spans="1:9" ht="12">
      <c r="A50" s="68" t="str">
        <f>C6</f>
        <v>ECFC F94 White</v>
      </c>
      <c r="B50" s="68"/>
      <c r="C50" s="68"/>
      <c r="D50" s="36">
        <v>0</v>
      </c>
      <c r="E50" s="36">
        <v>0</v>
      </c>
      <c r="F50" s="36">
        <v>8</v>
      </c>
      <c r="G50" s="36"/>
      <c r="H50" s="36"/>
      <c r="I50" s="36">
        <v>8</v>
      </c>
    </row>
    <row r="51" spans="1:9" ht="12">
      <c r="A51" s="68" t="str">
        <f>C7</f>
        <v>Evergreen Green</v>
      </c>
      <c r="B51" s="68"/>
      <c r="C51" s="68"/>
      <c r="D51" s="36">
        <v>10</v>
      </c>
      <c r="E51" s="36">
        <v>10</v>
      </c>
      <c r="F51" s="36">
        <v>0</v>
      </c>
      <c r="G51" s="36"/>
      <c r="H51" s="36"/>
      <c r="I51" s="36">
        <v>20</v>
      </c>
    </row>
    <row r="52" spans="1:9" ht="12">
      <c r="A52" s="68" t="str">
        <f>C8</f>
        <v>GRFC 94 Blue</v>
      </c>
      <c r="B52" s="68"/>
      <c r="C52" s="68"/>
      <c r="D52" s="36">
        <v>10</v>
      </c>
      <c r="E52" s="36">
        <v>10</v>
      </c>
      <c r="F52" s="36">
        <v>10</v>
      </c>
      <c r="G52" s="36"/>
      <c r="H52" s="36"/>
      <c r="I52" s="36">
        <v>30</v>
      </c>
    </row>
    <row r="53" spans="1:9" ht="12">
      <c r="A53" s="68" t="str">
        <f>C9</f>
        <v>FC SL Shock</v>
      </c>
      <c r="B53" s="68"/>
      <c r="C53" s="68"/>
      <c r="D53" s="36">
        <v>0</v>
      </c>
      <c r="E53" s="36">
        <v>0</v>
      </c>
      <c r="F53" s="36">
        <v>1</v>
      </c>
      <c r="G53" s="36"/>
      <c r="H53" s="36"/>
      <c r="I53" s="36">
        <v>1</v>
      </c>
    </row>
    <row r="54" spans="1:9" ht="12">
      <c r="A54" s="70"/>
      <c r="B54" s="70"/>
      <c r="C54" s="70"/>
      <c r="D54" s="70"/>
      <c r="E54" s="70"/>
      <c r="F54" s="70"/>
      <c r="G54" s="70"/>
      <c r="H54" s="70"/>
      <c r="I54" s="70"/>
    </row>
    <row r="55" spans="1:9" ht="12">
      <c r="A55" s="64" t="s">
        <v>170</v>
      </c>
      <c r="B55" s="64"/>
      <c r="C55" s="64"/>
      <c r="D55" s="18" t="s">
        <v>181</v>
      </c>
      <c r="E55" s="25" t="s">
        <v>182</v>
      </c>
      <c r="F55" s="18" t="s">
        <v>183</v>
      </c>
      <c r="G55" s="25" t="s">
        <v>184</v>
      </c>
      <c r="H55" s="18" t="s">
        <v>185</v>
      </c>
      <c r="I55" s="25" t="s">
        <v>186</v>
      </c>
    </row>
    <row r="56" spans="1:9" ht="12">
      <c r="A56" s="68" t="str">
        <f>F6</f>
        <v>FW Reign Purple</v>
      </c>
      <c r="B56" s="68"/>
      <c r="C56" s="68"/>
      <c r="D56" s="36">
        <v>8</v>
      </c>
      <c r="E56" s="36">
        <v>9</v>
      </c>
      <c r="F56" s="36">
        <v>8</v>
      </c>
      <c r="G56" s="36"/>
      <c r="H56" s="36"/>
      <c r="I56" s="36">
        <v>25</v>
      </c>
    </row>
    <row r="57" spans="1:9" ht="12">
      <c r="A57" s="68" t="str">
        <f>F7</f>
        <v>Newport FC</v>
      </c>
      <c r="B57" s="68"/>
      <c r="C57" s="68"/>
      <c r="D57" s="36">
        <v>0</v>
      </c>
      <c r="E57" s="36">
        <v>0</v>
      </c>
      <c r="F57" s="36">
        <v>0</v>
      </c>
      <c r="G57" s="36"/>
      <c r="H57" s="36"/>
      <c r="I57" s="36">
        <v>0</v>
      </c>
    </row>
    <row r="58" spans="1:9" ht="12">
      <c r="A58" s="68" t="str">
        <f>F8</f>
        <v>Synergy FC 94 Clark</v>
      </c>
      <c r="B58" s="68"/>
      <c r="C58" s="68"/>
      <c r="D58" s="36">
        <v>0</v>
      </c>
      <c r="E58" s="36">
        <v>0</v>
      </c>
      <c r="F58" s="36">
        <v>8</v>
      </c>
      <c r="G58" s="36"/>
      <c r="H58" s="36"/>
      <c r="I58" s="36">
        <v>8</v>
      </c>
    </row>
    <row r="59" spans="1:9" ht="12">
      <c r="A59" s="68" t="str">
        <f>F9</f>
        <v>NWN Red</v>
      </c>
      <c r="B59" s="68"/>
      <c r="C59" s="68"/>
      <c r="D59" s="36">
        <v>10</v>
      </c>
      <c r="E59" s="36">
        <v>8</v>
      </c>
      <c r="F59" s="36">
        <v>1</v>
      </c>
      <c r="G59" s="36"/>
      <c r="H59" s="36"/>
      <c r="I59" s="36">
        <v>19</v>
      </c>
    </row>
    <row r="60" spans="1:9" ht="12">
      <c r="A60" s="70"/>
      <c r="B60" s="70"/>
      <c r="C60" s="70"/>
      <c r="D60" s="70"/>
      <c r="E60" s="70"/>
      <c r="F60" s="70"/>
      <c r="G60" s="70"/>
      <c r="H60" s="70"/>
      <c r="I60" s="70"/>
    </row>
    <row r="61" spans="1:9" ht="12">
      <c r="A61" s="64" t="s">
        <v>192</v>
      </c>
      <c r="B61" s="64"/>
      <c r="C61" s="64"/>
      <c r="D61" s="18" t="s">
        <v>181</v>
      </c>
      <c r="E61" s="25" t="s">
        <v>182</v>
      </c>
      <c r="F61" s="18" t="s">
        <v>183</v>
      </c>
      <c r="G61" s="25" t="s">
        <v>184</v>
      </c>
      <c r="H61" s="18" t="s">
        <v>185</v>
      </c>
      <c r="I61" s="25" t="s">
        <v>186</v>
      </c>
    </row>
    <row r="62" spans="1:9" ht="12">
      <c r="A62" s="68" t="str">
        <f>H6</f>
        <v>ECFC F94 Blue</v>
      </c>
      <c r="B62" s="68"/>
      <c r="C62" s="68"/>
      <c r="D62" s="36">
        <v>0</v>
      </c>
      <c r="E62" s="36">
        <v>0</v>
      </c>
      <c r="F62" s="36">
        <v>0</v>
      </c>
      <c r="G62" s="36"/>
      <c r="H62" s="36"/>
      <c r="I62" s="36">
        <v>0</v>
      </c>
    </row>
    <row r="63" spans="1:9" ht="12">
      <c r="A63" s="68" t="str">
        <f>H7</f>
        <v>WA Rush Nike</v>
      </c>
      <c r="B63" s="68"/>
      <c r="C63" s="68"/>
      <c r="D63" s="36">
        <v>8</v>
      </c>
      <c r="E63" s="36">
        <v>0</v>
      </c>
      <c r="F63" s="36">
        <v>4</v>
      </c>
      <c r="G63" s="36"/>
      <c r="H63" s="36"/>
      <c r="I63" s="36">
        <v>12</v>
      </c>
    </row>
    <row r="64" spans="1:9" ht="12">
      <c r="A64" s="68" t="str">
        <f>H8</f>
        <v>Dos Red</v>
      </c>
      <c r="B64" s="68"/>
      <c r="C64" s="68"/>
      <c r="D64" s="36">
        <v>4</v>
      </c>
      <c r="E64" s="36">
        <v>9</v>
      </c>
      <c r="F64" s="36">
        <v>4</v>
      </c>
      <c r="G64" s="36"/>
      <c r="H64" s="36"/>
      <c r="I64" s="36">
        <v>17</v>
      </c>
    </row>
    <row r="65" spans="1:9" ht="12">
      <c r="A65" s="68" t="str">
        <f>H9</f>
        <v>HPFC Blue</v>
      </c>
      <c r="B65" s="68"/>
      <c r="C65" s="68"/>
      <c r="D65" s="36">
        <v>4</v>
      </c>
      <c r="E65" s="36">
        <v>9</v>
      </c>
      <c r="F65" s="36">
        <v>9</v>
      </c>
      <c r="G65" s="36"/>
      <c r="H65" s="36"/>
      <c r="I65" s="36">
        <v>22</v>
      </c>
    </row>
    <row r="68" spans="1:9" ht="12">
      <c r="A68" s="31" t="s">
        <v>178</v>
      </c>
      <c r="B68" s="107"/>
      <c r="C68" s="107"/>
      <c r="D68" s="107"/>
      <c r="E68" s="107"/>
      <c r="F68" s="107"/>
      <c r="G68" s="107"/>
      <c r="H68" s="107"/>
      <c r="I68" s="107"/>
    </row>
    <row r="69" spans="1:8" ht="12">
      <c r="A69" s="48">
        <v>39992</v>
      </c>
      <c r="B69" s="28">
        <v>0.3125</v>
      </c>
      <c r="C69" s="31">
        <v>3</v>
      </c>
      <c r="D69" s="108" t="s">
        <v>55</v>
      </c>
      <c r="E69" s="109"/>
      <c r="F69" s="109"/>
      <c r="G69" s="109"/>
      <c r="H69" s="109"/>
    </row>
    <row r="70" spans="1:9" ht="12">
      <c r="A70" s="93"/>
      <c r="B70" s="93"/>
      <c r="C70" s="93"/>
      <c r="D70" s="93"/>
      <c r="E70" s="93"/>
      <c r="F70" s="93"/>
      <c r="G70" s="93"/>
      <c r="H70" s="93"/>
      <c r="I70" s="93"/>
    </row>
    <row r="71" spans="1:9" ht="12">
      <c r="A71" s="93"/>
      <c r="B71" s="93"/>
      <c r="C71" s="93"/>
      <c r="D71" s="93"/>
      <c r="E71" s="93"/>
      <c r="F71" s="93"/>
      <c r="G71" s="93"/>
      <c r="H71" s="93"/>
      <c r="I71" s="93"/>
    </row>
    <row r="72" spans="1:2" ht="12">
      <c r="A72" s="31" t="s">
        <v>179</v>
      </c>
      <c r="B72" s="47"/>
    </row>
    <row r="73" spans="1:8" ht="12">
      <c r="A73" s="48">
        <v>39992</v>
      </c>
      <c r="B73" s="28">
        <v>0.3125</v>
      </c>
      <c r="C73" s="31">
        <v>4</v>
      </c>
      <c r="D73" s="108" t="s">
        <v>56</v>
      </c>
      <c r="E73" s="109"/>
      <c r="F73" s="109"/>
      <c r="G73" s="109"/>
      <c r="H73" s="109"/>
    </row>
    <row r="74" spans="1:2" ht="12">
      <c r="A74" s="48"/>
      <c r="B74" s="28"/>
    </row>
    <row r="76" spans="1:2" ht="12">
      <c r="A76" s="31" t="s">
        <v>180</v>
      </c>
      <c r="B76" s="47"/>
    </row>
    <row r="77" spans="1:8" ht="12">
      <c r="A77" s="48">
        <v>39992</v>
      </c>
      <c r="B77" s="28">
        <v>0.46875</v>
      </c>
      <c r="C77" s="1">
        <v>3</v>
      </c>
      <c r="D77" s="93" t="s">
        <v>57</v>
      </c>
      <c r="E77" s="93"/>
      <c r="F77" s="93"/>
      <c r="G77" s="93"/>
      <c r="H77" s="93"/>
    </row>
    <row r="78" spans="5:7" ht="12">
      <c r="E78" s="1">
        <v>1</v>
      </c>
      <c r="G78" s="1">
        <v>0</v>
      </c>
    </row>
    <row r="80" spans="1:2" ht="12">
      <c r="A80" s="58" t="s">
        <v>0</v>
      </c>
      <c r="B80" s="59" t="s">
        <v>195</v>
      </c>
    </row>
  </sheetData>
  <sheetProtection/>
  <mergeCells count="114">
    <mergeCell ref="D77:H77"/>
    <mergeCell ref="D73:H73"/>
    <mergeCell ref="D69:H69"/>
    <mergeCell ref="A61:C61"/>
    <mergeCell ref="A62:C62"/>
    <mergeCell ref="A63:C63"/>
    <mergeCell ref="A64:C64"/>
    <mergeCell ref="A65:C65"/>
    <mergeCell ref="B68:I68"/>
    <mergeCell ref="A71:I71"/>
    <mergeCell ref="A42:I42"/>
    <mergeCell ref="A48:I48"/>
    <mergeCell ref="A54:I54"/>
    <mergeCell ref="A60:I60"/>
    <mergeCell ref="A53:C53"/>
    <mergeCell ref="A55:C55"/>
    <mergeCell ref="A56:C56"/>
    <mergeCell ref="A57:C57"/>
    <mergeCell ref="A58:C58"/>
    <mergeCell ref="A45:C45"/>
    <mergeCell ref="A46:C46"/>
    <mergeCell ref="A47:C47"/>
    <mergeCell ref="A49:C49"/>
    <mergeCell ref="A50:C50"/>
    <mergeCell ref="A70:I70"/>
    <mergeCell ref="A10:I10"/>
    <mergeCell ref="A11:I11"/>
    <mergeCell ref="A21:I21"/>
    <mergeCell ref="A38:I38"/>
    <mergeCell ref="A59:C59"/>
    <mergeCell ref="A51:C51"/>
    <mergeCell ref="A52:C52"/>
    <mergeCell ref="E40:F40"/>
    <mergeCell ref="A1:I1"/>
    <mergeCell ref="A2:I2"/>
    <mergeCell ref="A3:I3"/>
    <mergeCell ref="H5:I5"/>
    <mergeCell ref="F5:G5"/>
    <mergeCell ref="C5:D5"/>
    <mergeCell ref="A5:B5"/>
    <mergeCell ref="A4:I4"/>
    <mergeCell ref="G40:H40"/>
    <mergeCell ref="E41:F41"/>
    <mergeCell ref="G41:H41"/>
    <mergeCell ref="A43:C43"/>
    <mergeCell ref="A44:C44"/>
    <mergeCell ref="E20:F20"/>
    <mergeCell ref="G20:H20"/>
    <mergeCell ref="E39:F39"/>
    <mergeCell ref="G39:H39"/>
    <mergeCell ref="E36:F36"/>
    <mergeCell ref="G36:H36"/>
    <mergeCell ref="E37:F37"/>
    <mergeCell ref="G37:H37"/>
    <mergeCell ref="E34:F34"/>
    <mergeCell ref="G34:H34"/>
    <mergeCell ref="E35:F35"/>
    <mergeCell ref="G35:H35"/>
    <mergeCell ref="E32:F32"/>
    <mergeCell ref="G32:H32"/>
    <mergeCell ref="E33:F33"/>
    <mergeCell ref="G33:H33"/>
    <mergeCell ref="E30:F30"/>
    <mergeCell ref="G30:H30"/>
    <mergeCell ref="E31:F31"/>
    <mergeCell ref="G31:H31"/>
    <mergeCell ref="E28:F28"/>
    <mergeCell ref="G28:H28"/>
    <mergeCell ref="E29:F29"/>
    <mergeCell ref="G29:H29"/>
    <mergeCell ref="E26:F26"/>
    <mergeCell ref="G26:H26"/>
    <mergeCell ref="E27:F27"/>
    <mergeCell ref="G27:H27"/>
    <mergeCell ref="E24:F24"/>
    <mergeCell ref="G24:H24"/>
    <mergeCell ref="E25:F25"/>
    <mergeCell ref="G25:H25"/>
    <mergeCell ref="E23:F23"/>
    <mergeCell ref="G23:H23"/>
    <mergeCell ref="E22:F22"/>
    <mergeCell ref="G22:H22"/>
    <mergeCell ref="E15:F15"/>
    <mergeCell ref="G15:H15"/>
    <mergeCell ref="E16:F16"/>
    <mergeCell ref="G16:H16"/>
    <mergeCell ref="E19:F19"/>
    <mergeCell ref="G19:H19"/>
    <mergeCell ref="E14:F14"/>
    <mergeCell ref="G14:H14"/>
    <mergeCell ref="E17:F17"/>
    <mergeCell ref="G17:H17"/>
    <mergeCell ref="E18:F18"/>
    <mergeCell ref="G18:H18"/>
    <mergeCell ref="A8:B8"/>
    <mergeCell ref="C8:D8"/>
    <mergeCell ref="A9:B9"/>
    <mergeCell ref="C9:D9"/>
    <mergeCell ref="F8:G8"/>
    <mergeCell ref="F9:G9"/>
    <mergeCell ref="A6:B6"/>
    <mergeCell ref="C6:D6"/>
    <mergeCell ref="A7:B7"/>
    <mergeCell ref="C7:D7"/>
    <mergeCell ref="F6:G6"/>
    <mergeCell ref="F7:G7"/>
    <mergeCell ref="E13:F13"/>
    <mergeCell ref="G13:H13"/>
    <mergeCell ref="H9:I9"/>
    <mergeCell ref="H8:I8"/>
    <mergeCell ref="H7:I7"/>
    <mergeCell ref="H6:I6"/>
    <mergeCell ref="E12:F12"/>
    <mergeCell ref="G12:H12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52">
      <selection activeCell="C76" sqref="C76"/>
    </sheetView>
  </sheetViews>
  <sheetFormatPr defaultColWidth="8.8515625" defaultRowHeight="12.75"/>
  <cols>
    <col min="1" max="7" width="8.8515625" style="0" customWidth="1"/>
    <col min="8" max="8" width="10.28125" style="0" customWidth="1"/>
    <col min="9" max="9" width="12.00390625" style="0" customWidth="1"/>
  </cols>
  <sheetData>
    <row r="1" spans="1:9" ht="16.5">
      <c r="A1" s="76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193</v>
      </c>
      <c r="B3" s="76"/>
      <c r="C3" s="76"/>
      <c r="D3" s="76"/>
      <c r="E3" s="76"/>
      <c r="F3" s="76"/>
      <c r="G3" s="76"/>
      <c r="H3" s="76"/>
      <c r="I3" s="76"/>
    </row>
    <row r="4" spans="1:9" ht="16.5">
      <c r="A4" s="76" t="s">
        <v>23</v>
      </c>
      <c r="B4" s="76"/>
      <c r="C4" s="76"/>
      <c r="D4" s="76"/>
      <c r="E4" s="76"/>
      <c r="F4" s="76"/>
      <c r="G4" s="76"/>
      <c r="H4" s="76"/>
      <c r="I4" s="76"/>
    </row>
    <row r="5" spans="1:9" ht="12">
      <c r="A5" s="93"/>
      <c r="B5" s="93"/>
      <c r="C5" s="93"/>
      <c r="D5" s="93"/>
      <c r="E5" s="93"/>
      <c r="F5" s="93"/>
      <c r="G5" s="93"/>
      <c r="H5" s="93"/>
      <c r="I5" s="93"/>
    </row>
    <row r="6" spans="1:9" ht="12">
      <c r="A6" s="77" t="s">
        <v>168</v>
      </c>
      <c r="B6" s="78"/>
      <c r="C6" s="6"/>
      <c r="D6" s="64" t="s">
        <v>169</v>
      </c>
      <c r="E6" s="64"/>
      <c r="F6" s="64"/>
      <c r="G6" s="8"/>
      <c r="H6" s="64" t="s">
        <v>170</v>
      </c>
      <c r="I6" s="64"/>
    </row>
    <row r="7" spans="1:9" ht="12">
      <c r="A7" s="86" t="s">
        <v>151</v>
      </c>
      <c r="B7" s="87"/>
      <c r="C7" s="6"/>
      <c r="D7" s="89" t="s">
        <v>153</v>
      </c>
      <c r="E7" s="89"/>
      <c r="F7" s="89"/>
      <c r="G7" s="8"/>
      <c r="H7" s="89" t="s">
        <v>258</v>
      </c>
      <c r="I7" s="89"/>
    </row>
    <row r="8" spans="1:9" ht="12">
      <c r="A8" s="86" t="s">
        <v>152</v>
      </c>
      <c r="B8" s="87"/>
      <c r="C8" s="6"/>
      <c r="D8" s="89" t="s">
        <v>154</v>
      </c>
      <c r="E8" s="89"/>
      <c r="F8" s="89"/>
      <c r="G8" s="8"/>
      <c r="H8" s="89" t="s">
        <v>149</v>
      </c>
      <c r="I8" s="89"/>
    </row>
    <row r="9" spans="1:9" ht="12">
      <c r="A9" s="86" t="s">
        <v>227</v>
      </c>
      <c r="B9" s="87"/>
      <c r="C9" s="6"/>
      <c r="D9" s="89" t="s">
        <v>155</v>
      </c>
      <c r="E9" s="89"/>
      <c r="F9" s="89"/>
      <c r="G9" s="8"/>
      <c r="H9" s="89" t="s">
        <v>150</v>
      </c>
      <c r="I9" s="89"/>
    </row>
    <row r="10" spans="2:9" ht="12">
      <c r="B10" s="7"/>
      <c r="C10" s="8"/>
      <c r="H10" s="103" t="s">
        <v>232</v>
      </c>
      <c r="I10" s="103"/>
    </row>
    <row r="11" spans="8:9" ht="12">
      <c r="H11" s="89" t="s">
        <v>122</v>
      </c>
      <c r="I11" s="89"/>
    </row>
    <row r="12" spans="1:9" ht="12">
      <c r="A12" s="93" t="s">
        <v>21</v>
      </c>
      <c r="B12" s="93"/>
      <c r="C12" s="93"/>
      <c r="D12" s="93"/>
      <c r="E12" s="93"/>
      <c r="F12" s="93"/>
      <c r="G12" s="93"/>
      <c r="H12" s="93"/>
      <c r="I12" s="93"/>
    </row>
    <row r="13" spans="1:9" ht="12">
      <c r="A13" s="93"/>
      <c r="B13" s="93"/>
      <c r="C13" s="93"/>
      <c r="D13" s="93"/>
      <c r="E13" s="93"/>
      <c r="F13" s="93"/>
      <c r="G13" s="93"/>
      <c r="H13" s="93"/>
      <c r="I13" s="93"/>
    </row>
    <row r="14" spans="1:9" ht="12">
      <c r="A14" s="18" t="s">
        <v>173</v>
      </c>
      <c r="B14" s="18" t="s">
        <v>174</v>
      </c>
      <c r="C14" s="18" t="s">
        <v>175</v>
      </c>
      <c r="D14" s="18" t="s">
        <v>166</v>
      </c>
      <c r="E14" s="64" t="s">
        <v>176</v>
      </c>
      <c r="F14" s="64"/>
      <c r="G14" s="64" t="s">
        <v>177</v>
      </c>
      <c r="H14" s="64"/>
      <c r="I14" s="18" t="s">
        <v>166</v>
      </c>
    </row>
    <row r="15" spans="1:9" ht="12">
      <c r="A15" s="15">
        <v>39990</v>
      </c>
      <c r="B15" s="16">
        <v>0.5520833333333334</v>
      </c>
      <c r="C15" s="22" t="s">
        <v>158</v>
      </c>
      <c r="D15" s="4">
        <v>3</v>
      </c>
      <c r="E15" s="84" t="str">
        <f>A7</f>
        <v>Westsound 93 Red</v>
      </c>
      <c r="F15" s="84"/>
      <c r="G15" s="84" t="str">
        <f>A8</f>
        <v>FW Reign 93 White</v>
      </c>
      <c r="H15" s="84"/>
      <c r="I15" s="4">
        <v>0</v>
      </c>
    </row>
    <row r="16" spans="1:9" ht="12">
      <c r="A16" s="15">
        <v>39990</v>
      </c>
      <c r="B16" s="16">
        <v>0.552083333333333</v>
      </c>
      <c r="C16" s="22" t="s">
        <v>159</v>
      </c>
      <c r="D16" s="4">
        <v>1</v>
      </c>
      <c r="E16" s="84" t="str">
        <f>A9</f>
        <v>WA Rush Nike</v>
      </c>
      <c r="F16" s="84"/>
      <c r="G16" s="84" t="str">
        <f>D7</f>
        <v>Evergreen 93 White</v>
      </c>
      <c r="H16" s="84"/>
      <c r="I16" s="4">
        <v>1</v>
      </c>
    </row>
    <row r="17" spans="1:9" ht="12">
      <c r="A17" s="15">
        <v>39990</v>
      </c>
      <c r="B17" s="16">
        <v>0.552083333333333</v>
      </c>
      <c r="C17" s="22">
        <v>11</v>
      </c>
      <c r="D17" s="4">
        <v>4</v>
      </c>
      <c r="E17" s="84" t="str">
        <f>D8</f>
        <v>HPFC Eagles 93</v>
      </c>
      <c r="F17" s="84"/>
      <c r="G17" s="84" t="str">
        <f>D9</f>
        <v>MVP Marauders Navy</v>
      </c>
      <c r="H17" s="84"/>
      <c r="I17" s="4">
        <v>0</v>
      </c>
    </row>
    <row r="18" spans="1:9" ht="12">
      <c r="A18" s="15">
        <v>39990</v>
      </c>
      <c r="B18" s="16">
        <v>0.6041666666666666</v>
      </c>
      <c r="C18" s="22" t="s">
        <v>159</v>
      </c>
      <c r="D18" s="4">
        <v>0</v>
      </c>
      <c r="E18" s="84" t="str">
        <f>H7</f>
        <v>Sparta 93</v>
      </c>
      <c r="F18" s="84"/>
      <c r="G18" s="84" t="str">
        <f>H8</f>
        <v>Hawaii Rush</v>
      </c>
      <c r="H18" s="84"/>
      <c r="I18" s="4">
        <v>1</v>
      </c>
    </row>
    <row r="19" spans="1:9" ht="12">
      <c r="A19" s="15">
        <v>39990</v>
      </c>
      <c r="B19" s="16">
        <v>0.604166666666667</v>
      </c>
      <c r="C19" s="22" t="s">
        <v>160</v>
      </c>
      <c r="D19" s="4">
        <v>2</v>
      </c>
      <c r="E19" s="84" t="str">
        <f>H9</f>
        <v>FW Reign 93 Purple</v>
      </c>
      <c r="F19" s="84"/>
      <c r="G19" s="84" t="str">
        <f>H10</f>
        <v>FC Alliance Gold</v>
      </c>
      <c r="H19" s="84"/>
      <c r="I19" s="4">
        <v>0</v>
      </c>
    </row>
    <row r="20" spans="1:9" ht="12">
      <c r="A20" s="15">
        <v>39990</v>
      </c>
      <c r="B20" s="16">
        <v>0.7291666666666666</v>
      </c>
      <c r="C20" s="22">
        <v>2</v>
      </c>
      <c r="D20" s="4">
        <v>1</v>
      </c>
      <c r="E20" s="84" t="str">
        <f>A8</f>
        <v>FW Reign 93 White</v>
      </c>
      <c r="F20" s="84"/>
      <c r="G20" s="84" t="str">
        <f>A9</f>
        <v>WA Rush Nike</v>
      </c>
      <c r="H20" s="84"/>
      <c r="I20" s="4">
        <v>1</v>
      </c>
    </row>
    <row r="21" spans="1:9" ht="12">
      <c r="A21" s="15">
        <v>39990</v>
      </c>
      <c r="B21" s="16">
        <v>0.729166666666667</v>
      </c>
      <c r="C21" s="22">
        <v>3</v>
      </c>
      <c r="D21" s="4">
        <v>0</v>
      </c>
      <c r="E21" s="84" t="str">
        <f>D8</f>
        <v>HPFC Eagles 93</v>
      </c>
      <c r="F21" s="84"/>
      <c r="G21" s="84" t="str">
        <f>A7</f>
        <v>Westsound 93 Red</v>
      </c>
      <c r="H21" s="84"/>
      <c r="I21" s="4">
        <v>0</v>
      </c>
    </row>
    <row r="22" spans="1:9" ht="12">
      <c r="A22" s="15">
        <v>39990</v>
      </c>
      <c r="B22" s="16">
        <v>0.729166666666667</v>
      </c>
      <c r="C22" s="22">
        <v>4</v>
      </c>
      <c r="D22" s="4">
        <v>3</v>
      </c>
      <c r="E22" s="84" t="str">
        <f>D9</f>
        <v>MVP Marauders Navy</v>
      </c>
      <c r="F22" s="84"/>
      <c r="G22" s="84" t="str">
        <f>D7</f>
        <v>Evergreen 93 White</v>
      </c>
      <c r="H22" s="84"/>
      <c r="I22" s="4">
        <v>0</v>
      </c>
    </row>
    <row r="23" spans="1:9" ht="12">
      <c r="A23" s="15">
        <v>39990</v>
      </c>
      <c r="B23" s="16">
        <v>0.7604166666666666</v>
      </c>
      <c r="C23" s="22">
        <v>11</v>
      </c>
      <c r="D23" s="4">
        <v>3</v>
      </c>
      <c r="E23" s="84" t="str">
        <f>H8</f>
        <v>Hawaii Rush</v>
      </c>
      <c r="F23" s="84"/>
      <c r="G23" s="84" t="str">
        <f>H11</f>
        <v>Flathead Force</v>
      </c>
      <c r="H23" s="84"/>
      <c r="I23" s="4">
        <v>0</v>
      </c>
    </row>
    <row r="24" spans="1:9" ht="12">
      <c r="A24" s="15">
        <v>39990</v>
      </c>
      <c r="B24" s="16">
        <v>0.8645833333333334</v>
      </c>
      <c r="C24" s="22">
        <v>11</v>
      </c>
      <c r="D24" s="4">
        <v>1</v>
      </c>
      <c r="E24" s="84" t="str">
        <f>H9</f>
        <v>FW Reign 93 Purple</v>
      </c>
      <c r="F24" s="84"/>
      <c r="G24" s="84" t="str">
        <f>H7</f>
        <v>Sparta 93</v>
      </c>
      <c r="H24" s="84"/>
      <c r="I24" s="4">
        <v>0</v>
      </c>
    </row>
    <row r="25" spans="1:9" ht="12">
      <c r="A25" s="88"/>
      <c r="B25" s="88"/>
      <c r="C25" s="88"/>
      <c r="D25" s="88"/>
      <c r="E25" s="88"/>
      <c r="F25" s="88"/>
      <c r="G25" s="88"/>
      <c r="H25" s="88"/>
      <c r="I25" s="88"/>
    </row>
    <row r="26" spans="1:9" ht="12">
      <c r="A26" s="15">
        <v>39991</v>
      </c>
      <c r="B26" s="16">
        <v>0.3125</v>
      </c>
      <c r="C26" s="22">
        <v>11</v>
      </c>
      <c r="D26" s="4">
        <v>1</v>
      </c>
      <c r="E26" s="89" t="str">
        <f>H10</f>
        <v>FC Alliance Gold</v>
      </c>
      <c r="F26" s="89"/>
      <c r="G26" s="89" t="str">
        <f>H11</f>
        <v>Flathead Force</v>
      </c>
      <c r="H26" s="89"/>
      <c r="I26" s="4">
        <v>2</v>
      </c>
    </row>
    <row r="27" spans="1:9" ht="12">
      <c r="A27" s="15">
        <v>39991</v>
      </c>
      <c r="B27" s="16">
        <v>0.5520833333333334</v>
      </c>
      <c r="C27" s="22" t="s">
        <v>158</v>
      </c>
      <c r="D27" s="4">
        <v>0</v>
      </c>
      <c r="E27" s="84" t="str">
        <f>H11</f>
        <v>Flathead Force</v>
      </c>
      <c r="F27" s="84"/>
      <c r="G27" s="84" t="str">
        <f>H7</f>
        <v>Sparta 93</v>
      </c>
      <c r="H27" s="84"/>
      <c r="I27" s="4">
        <v>0</v>
      </c>
    </row>
    <row r="28" spans="1:9" ht="12">
      <c r="A28" s="15">
        <v>39991</v>
      </c>
      <c r="B28" s="16">
        <v>0.7604166666666666</v>
      </c>
      <c r="C28" s="22">
        <v>11</v>
      </c>
      <c r="D28" s="4">
        <v>1</v>
      </c>
      <c r="E28" s="84" t="str">
        <f>A8</f>
        <v>FW Reign 93 White</v>
      </c>
      <c r="F28" s="84"/>
      <c r="G28" s="84" t="str">
        <f>D9</f>
        <v>MVP Marauders Navy</v>
      </c>
      <c r="H28" s="84"/>
      <c r="I28" s="4">
        <v>3</v>
      </c>
    </row>
    <row r="29" spans="1:9" ht="12">
      <c r="A29" s="15">
        <v>39991</v>
      </c>
      <c r="B29" s="16">
        <v>0.760416666666667</v>
      </c>
      <c r="C29" s="22" t="s">
        <v>159</v>
      </c>
      <c r="D29" s="4">
        <v>4</v>
      </c>
      <c r="E29" s="84" t="str">
        <f>A7</f>
        <v>Westsound 93 Red</v>
      </c>
      <c r="F29" s="84"/>
      <c r="G29" s="84" t="str">
        <f>A9</f>
        <v>WA Rush Nike</v>
      </c>
      <c r="H29" s="84"/>
      <c r="I29" s="4">
        <v>0</v>
      </c>
    </row>
    <row r="30" spans="1:9" ht="12">
      <c r="A30" s="15">
        <v>39991</v>
      </c>
      <c r="B30" s="16">
        <v>0.760416666666667</v>
      </c>
      <c r="C30" s="22" t="s">
        <v>160</v>
      </c>
      <c r="D30" s="4">
        <v>0</v>
      </c>
      <c r="E30" s="84" t="str">
        <f>D7</f>
        <v>Evergreen 93 White</v>
      </c>
      <c r="F30" s="84"/>
      <c r="G30" s="84" t="str">
        <f>D8</f>
        <v>HPFC Eagles 93</v>
      </c>
      <c r="H30" s="84"/>
      <c r="I30" s="4">
        <v>1</v>
      </c>
    </row>
    <row r="31" spans="1:9" ht="12">
      <c r="A31" s="15">
        <v>39991</v>
      </c>
      <c r="B31" s="16">
        <v>0.8125</v>
      </c>
      <c r="C31" s="22" t="s">
        <v>158</v>
      </c>
      <c r="D31" s="4">
        <v>0</v>
      </c>
      <c r="E31" s="84" t="str">
        <f>H7</f>
        <v>Sparta 93</v>
      </c>
      <c r="F31" s="84"/>
      <c r="G31" s="84" t="str">
        <f>H10</f>
        <v>FC Alliance Gold</v>
      </c>
      <c r="H31" s="84"/>
      <c r="I31" s="4">
        <v>0</v>
      </c>
    </row>
    <row r="32" spans="1:9" ht="12">
      <c r="A32" s="15">
        <v>39991</v>
      </c>
      <c r="B32" s="16">
        <v>0.8125</v>
      </c>
      <c r="C32" s="22" t="s">
        <v>159</v>
      </c>
      <c r="D32" s="4">
        <v>1</v>
      </c>
      <c r="E32" s="84" t="str">
        <f>H8</f>
        <v>Hawaii Rush</v>
      </c>
      <c r="F32" s="84"/>
      <c r="G32" s="84" t="str">
        <f>H9</f>
        <v>FW Reign 93 Purple</v>
      </c>
      <c r="H32" s="84"/>
      <c r="I32" s="4">
        <v>1</v>
      </c>
    </row>
    <row r="33" spans="1:9" ht="12">
      <c r="A33" s="88"/>
      <c r="B33" s="88"/>
      <c r="C33" s="88"/>
      <c r="D33" s="88"/>
      <c r="E33" s="88"/>
      <c r="F33" s="88"/>
      <c r="G33" s="88"/>
      <c r="H33" s="88"/>
      <c r="I33" s="88"/>
    </row>
    <row r="34" spans="1:11" ht="12">
      <c r="A34" s="15">
        <v>39992</v>
      </c>
      <c r="B34" s="16">
        <v>0.3645833333333333</v>
      </c>
      <c r="C34" s="22">
        <v>1</v>
      </c>
      <c r="D34" s="4">
        <v>0</v>
      </c>
      <c r="E34" s="84" t="s">
        <v>65</v>
      </c>
      <c r="F34" s="84"/>
      <c r="G34" s="84" t="s">
        <v>66</v>
      </c>
      <c r="H34" s="84"/>
      <c r="I34" s="4">
        <v>2</v>
      </c>
      <c r="J34" s="4"/>
      <c r="K34" s="4" t="s">
        <v>178</v>
      </c>
    </row>
    <row r="35" spans="1:11" ht="12">
      <c r="A35" s="15">
        <v>39992</v>
      </c>
      <c r="B35" s="16">
        <v>0.364583333333333</v>
      </c>
      <c r="C35" s="22">
        <v>2</v>
      </c>
      <c r="D35" s="4">
        <v>2</v>
      </c>
      <c r="E35" s="84" t="s">
        <v>67</v>
      </c>
      <c r="F35" s="84"/>
      <c r="G35" s="84" t="s">
        <v>149</v>
      </c>
      <c r="H35" s="84"/>
      <c r="I35" s="4">
        <v>0</v>
      </c>
      <c r="J35" s="4"/>
      <c r="K35" s="4" t="s">
        <v>179</v>
      </c>
    </row>
    <row r="36" spans="1:11" ht="12">
      <c r="A36" s="15">
        <v>39992</v>
      </c>
      <c r="B36" s="16">
        <v>0.5729166666666666</v>
      </c>
      <c r="C36" s="22">
        <v>1</v>
      </c>
      <c r="D36" s="4"/>
      <c r="E36" s="84" t="s">
        <v>66</v>
      </c>
      <c r="F36" s="84"/>
      <c r="G36" s="84" t="s">
        <v>67</v>
      </c>
      <c r="H36" s="84"/>
      <c r="I36" s="4"/>
      <c r="J36" s="5"/>
      <c r="K36" s="5" t="s">
        <v>180</v>
      </c>
    </row>
    <row r="37" spans="1:9" ht="12">
      <c r="A37" s="105" t="s">
        <v>199</v>
      </c>
      <c r="B37" s="105"/>
      <c r="C37" s="105"/>
      <c r="D37" s="105"/>
      <c r="E37" s="105"/>
      <c r="F37" s="105"/>
      <c r="G37" s="105"/>
      <c r="H37" s="105"/>
      <c r="I37" s="105"/>
    </row>
    <row r="38" spans="1:9" ht="12">
      <c r="A38" s="93"/>
      <c r="B38" s="93"/>
      <c r="C38" s="93"/>
      <c r="D38" s="93"/>
      <c r="E38" s="93"/>
      <c r="F38" s="93"/>
      <c r="G38" s="93"/>
      <c r="H38" s="93"/>
      <c r="I38" s="93"/>
    </row>
    <row r="39" spans="1:9" ht="12">
      <c r="A39" s="64" t="s">
        <v>168</v>
      </c>
      <c r="B39" s="64"/>
      <c r="C39" s="64"/>
      <c r="D39" s="18" t="s">
        <v>181</v>
      </c>
      <c r="E39" s="25" t="s">
        <v>182</v>
      </c>
      <c r="F39" s="18" t="s">
        <v>183</v>
      </c>
      <c r="G39" s="25" t="s">
        <v>184</v>
      </c>
      <c r="H39" s="18" t="s">
        <v>185</v>
      </c>
      <c r="I39" s="25" t="s">
        <v>186</v>
      </c>
    </row>
    <row r="40" spans="1:9" ht="12">
      <c r="A40" s="89" t="str">
        <f>A7</f>
        <v>Westsound 93 Red</v>
      </c>
      <c r="B40" s="89"/>
      <c r="C40" s="89"/>
      <c r="D40" s="4">
        <v>10</v>
      </c>
      <c r="E40" s="4">
        <v>4</v>
      </c>
      <c r="F40" s="4">
        <v>10</v>
      </c>
      <c r="G40" s="4"/>
      <c r="H40" s="4"/>
      <c r="I40" s="4">
        <v>24</v>
      </c>
    </row>
    <row r="41" spans="1:9" ht="12">
      <c r="A41" s="89" t="str">
        <f>A8</f>
        <v>FW Reign 93 White</v>
      </c>
      <c r="B41" s="89"/>
      <c r="C41" s="89"/>
      <c r="D41" s="4">
        <v>0</v>
      </c>
      <c r="E41" s="4">
        <v>4</v>
      </c>
      <c r="F41" s="4">
        <v>1</v>
      </c>
      <c r="G41" s="4"/>
      <c r="H41" s="4"/>
      <c r="I41" s="4">
        <v>5</v>
      </c>
    </row>
    <row r="42" spans="1:9" ht="12">
      <c r="A42" s="89" t="str">
        <f>A9</f>
        <v>WA Rush Nike</v>
      </c>
      <c r="B42" s="89"/>
      <c r="C42" s="89"/>
      <c r="D42" s="4">
        <v>4</v>
      </c>
      <c r="E42" s="4">
        <v>4</v>
      </c>
      <c r="F42" s="4">
        <v>0</v>
      </c>
      <c r="G42" s="4"/>
      <c r="H42" s="4"/>
      <c r="I42" s="4">
        <v>0</v>
      </c>
    </row>
    <row r="43" spans="1:9" ht="12">
      <c r="A43" s="99"/>
      <c r="B43" s="99"/>
      <c r="C43" s="99"/>
      <c r="D43" s="99"/>
      <c r="E43" s="99"/>
      <c r="F43" s="99"/>
      <c r="G43" s="99"/>
      <c r="H43" s="99"/>
      <c r="I43" s="99"/>
    </row>
    <row r="44" spans="1:9" ht="12">
      <c r="A44" s="64" t="s">
        <v>169</v>
      </c>
      <c r="B44" s="64"/>
      <c r="C44" s="64"/>
      <c r="D44" s="18" t="s">
        <v>181</v>
      </c>
      <c r="E44" s="25" t="s">
        <v>182</v>
      </c>
      <c r="F44" s="18" t="s">
        <v>183</v>
      </c>
      <c r="G44" s="25" t="s">
        <v>184</v>
      </c>
      <c r="H44" s="18" t="s">
        <v>185</v>
      </c>
      <c r="I44" s="25" t="s">
        <v>186</v>
      </c>
    </row>
    <row r="45" spans="1:9" ht="12">
      <c r="A45" s="89" t="str">
        <f>D7</f>
        <v>Evergreen 93 White</v>
      </c>
      <c r="B45" s="89"/>
      <c r="C45" s="89"/>
      <c r="D45" s="4">
        <v>4</v>
      </c>
      <c r="E45" s="4">
        <v>0</v>
      </c>
      <c r="F45" s="4">
        <v>0</v>
      </c>
      <c r="G45" s="4"/>
      <c r="H45" s="4"/>
      <c r="I45" s="4">
        <v>4</v>
      </c>
    </row>
    <row r="46" spans="1:9" ht="12">
      <c r="A46" s="89" t="str">
        <f>D8</f>
        <v>HPFC Eagles 93</v>
      </c>
      <c r="B46" s="89"/>
      <c r="C46" s="89"/>
      <c r="D46" s="4">
        <v>10</v>
      </c>
      <c r="E46" s="4">
        <v>4</v>
      </c>
      <c r="F46" s="4">
        <v>8</v>
      </c>
      <c r="G46" s="4"/>
      <c r="H46" s="4"/>
      <c r="I46" s="4">
        <v>22</v>
      </c>
    </row>
    <row r="47" spans="1:9" ht="12">
      <c r="A47" s="89" t="str">
        <f>D9</f>
        <v>MVP Marauders Navy</v>
      </c>
      <c r="B47" s="89"/>
      <c r="C47" s="89"/>
      <c r="D47" s="4">
        <v>0</v>
      </c>
      <c r="E47" s="4">
        <v>10</v>
      </c>
      <c r="F47" s="4">
        <v>9</v>
      </c>
      <c r="G47" s="4"/>
      <c r="H47" s="4"/>
      <c r="I47" s="4">
        <v>19</v>
      </c>
    </row>
    <row r="48" spans="1:9" ht="12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2">
      <c r="A49" s="77" t="s">
        <v>170</v>
      </c>
      <c r="B49" s="78"/>
      <c r="C49" s="18" t="s">
        <v>181</v>
      </c>
      <c r="D49" s="25" t="s">
        <v>182</v>
      </c>
      <c r="E49" s="18" t="s">
        <v>183</v>
      </c>
      <c r="F49" s="18" t="s">
        <v>190</v>
      </c>
      <c r="G49" s="25" t="s">
        <v>184</v>
      </c>
      <c r="H49" s="18" t="s">
        <v>185</v>
      </c>
      <c r="I49" s="25" t="s">
        <v>186</v>
      </c>
    </row>
    <row r="50" spans="1:9" ht="12">
      <c r="A50" s="86" t="str">
        <f>H7</f>
        <v>Sparta 93</v>
      </c>
      <c r="B50" s="87"/>
      <c r="C50" s="4">
        <v>0</v>
      </c>
      <c r="D50" s="4">
        <v>0</v>
      </c>
      <c r="E50" s="4">
        <v>4</v>
      </c>
      <c r="F50" s="4">
        <v>4</v>
      </c>
      <c r="G50" s="4"/>
      <c r="H50" s="4"/>
      <c r="I50" s="36" t="s">
        <v>44</v>
      </c>
    </row>
    <row r="51" spans="1:9" ht="12">
      <c r="A51" s="86" t="str">
        <f>H8</f>
        <v>Hawaii Rush</v>
      </c>
      <c r="B51" s="87"/>
      <c r="C51" s="4">
        <v>8</v>
      </c>
      <c r="D51" s="4">
        <v>10</v>
      </c>
      <c r="E51" s="4">
        <v>4</v>
      </c>
      <c r="F51" s="4" t="s">
        <v>201</v>
      </c>
      <c r="G51" s="4"/>
      <c r="H51" s="4"/>
      <c r="I51" s="4">
        <v>22</v>
      </c>
    </row>
    <row r="52" spans="1:9" ht="12">
      <c r="A52" s="86" t="str">
        <f>H9</f>
        <v>FW Reign 93 Purple</v>
      </c>
      <c r="B52" s="87"/>
      <c r="C52" s="4">
        <v>9</v>
      </c>
      <c r="D52" s="4">
        <v>8</v>
      </c>
      <c r="E52" s="4">
        <v>4</v>
      </c>
      <c r="F52" s="4" t="s">
        <v>201</v>
      </c>
      <c r="G52" s="4"/>
      <c r="H52" s="4"/>
      <c r="I52" s="4">
        <v>21</v>
      </c>
    </row>
    <row r="53" spans="1:9" ht="12">
      <c r="A53" s="86" t="str">
        <f>H10</f>
        <v>FC Alliance Gold</v>
      </c>
      <c r="B53" s="87"/>
      <c r="C53" s="4">
        <v>0</v>
      </c>
      <c r="D53" s="4">
        <v>1</v>
      </c>
      <c r="E53" s="4">
        <v>4</v>
      </c>
      <c r="F53" s="4" t="s">
        <v>201</v>
      </c>
      <c r="G53" s="4"/>
      <c r="H53" s="4"/>
      <c r="I53" s="4">
        <v>5</v>
      </c>
    </row>
    <row r="54" spans="1:9" ht="12">
      <c r="A54" s="86" t="str">
        <f>H11</f>
        <v>Flathead Force</v>
      </c>
      <c r="B54" s="87"/>
      <c r="C54" s="4">
        <v>0</v>
      </c>
      <c r="D54" s="4">
        <v>8</v>
      </c>
      <c r="E54" s="4">
        <v>4</v>
      </c>
      <c r="F54" s="4" t="s">
        <v>201</v>
      </c>
      <c r="G54" s="4"/>
      <c r="H54" s="4"/>
      <c r="I54" s="4">
        <v>12</v>
      </c>
    </row>
    <row r="55" spans="1:9" ht="12">
      <c r="A55" s="131" t="s">
        <v>22</v>
      </c>
      <c r="B55" s="131"/>
      <c r="C55" s="131"/>
      <c r="D55" s="131"/>
      <c r="E55" s="131"/>
      <c r="F55" s="131"/>
      <c r="G55" s="131"/>
      <c r="H55" s="131"/>
      <c r="I55" s="131"/>
    </row>
    <row r="58" spans="1:9" ht="12">
      <c r="A58" s="12" t="s">
        <v>178</v>
      </c>
      <c r="B58" s="114"/>
      <c r="C58" s="114"/>
      <c r="D58" s="114"/>
      <c r="E58" s="114"/>
      <c r="F58" s="114"/>
      <c r="G58" s="114"/>
      <c r="H58" s="114"/>
      <c r="I58" s="114"/>
    </row>
    <row r="59" spans="1:4" ht="12">
      <c r="A59" s="27">
        <v>39992</v>
      </c>
      <c r="B59" s="28">
        <v>0.3645833333333333</v>
      </c>
      <c r="C59" s="31">
        <v>1</v>
      </c>
      <c r="D59" s="12" t="s">
        <v>50</v>
      </c>
    </row>
    <row r="60" spans="1:9" ht="12">
      <c r="A60" s="81"/>
      <c r="B60" s="81"/>
      <c r="C60" s="81"/>
      <c r="D60" s="81"/>
      <c r="E60" s="81"/>
      <c r="F60" s="81"/>
      <c r="G60" s="81"/>
      <c r="H60" s="81"/>
      <c r="I60" s="81"/>
    </row>
    <row r="61" spans="1:9" ht="12">
      <c r="A61" s="81"/>
      <c r="B61" s="81"/>
      <c r="C61" s="81"/>
      <c r="D61" s="81"/>
      <c r="E61" s="81"/>
      <c r="F61" s="81"/>
      <c r="G61" s="81"/>
      <c r="H61" s="81"/>
      <c r="I61" s="81"/>
    </row>
    <row r="62" spans="1:3" ht="12">
      <c r="A62" s="12" t="s">
        <v>179</v>
      </c>
      <c r="B62" s="26"/>
      <c r="C62" s="1"/>
    </row>
    <row r="63" spans="1:4" ht="12">
      <c r="A63" s="27">
        <v>39992</v>
      </c>
      <c r="B63" s="28">
        <v>0.3645833333333333</v>
      </c>
      <c r="C63" s="31">
        <v>2</v>
      </c>
      <c r="D63" s="12" t="s">
        <v>51</v>
      </c>
    </row>
    <row r="64" spans="1:3" ht="12">
      <c r="A64" s="27"/>
      <c r="B64" s="28"/>
      <c r="C64" s="1"/>
    </row>
    <row r="66" spans="1:3" ht="12">
      <c r="A66" s="12" t="s">
        <v>180</v>
      </c>
      <c r="B66" s="26"/>
      <c r="C66" s="1"/>
    </row>
    <row r="67" spans="1:4" ht="12">
      <c r="A67" s="27">
        <v>39992</v>
      </c>
      <c r="B67" s="28">
        <v>0.5729166666666666</v>
      </c>
      <c r="C67" s="1">
        <v>1</v>
      </c>
      <c r="D67" s="12" t="s">
        <v>6</v>
      </c>
    </row>
    <row r="68" spans="4:6" ht="12">
      <c r="D68">
        <v>2</v>
      </c>
      <c r="F68">
        <v>1</v>
      </c>
    </row>
    <row r="70" spans="1:2" ht="12">
      <c r="A70" s="60" t="s">
        <v>7</v>
      </c>
      <c r="B70" s="60"/>
    </row>
  </sheetData>
  <sheetProtection/>
  <mergeCells count="87">
    <mergeCell ref="B58:I58"/>
    <mergeCell ref="A60:I60"/>
    <mergeCell ref="G36:H36"/>
    <mergeCell ref="A50:B50"/>
    <mergeCell ref="A51:B51"/>
    <mergeCell ref="A52:B52"/>
    <mergeCell ref="A55:I55"/>
    <mergeCell ref="A46:C46"/>
    <mergeCell ref="A47:C47"/>
    <mergeCell ref="A48:I48"/>
    <mergeCell ref="A49:B49"/>
    <mergeCell ref="A13:I13"/>
    <mergeCell ref="A25:I25"/>
    <mergeCell ref="E21:F21"/>
    <mergeCell ref="E31:F31"/>
    <mergeCell ref="G31:H31"/>
    <mergeCell ref="E23:F23"/>
    <mergeCell ref="G23:H23"/>
    <mergeCell ref="E19:F19"/>
    <mergeCell ref="G19:H19"/>
    <mergeCell ref="A61:I61"/>
    <mergeCell ref="A53:B53"/>
    <mergeCell ref="A54:B54"/>
    <mergeCell ref="A37:I37"/>
    <mergeCell ref="E36:F36"/>
    <mergeCell ref="A33:I33"/>
    <mergeCell ref="E34:F34"/>
    <mergeCell ref="G34:H34"/>
    <mergeCell ref="E35:F35"/>
    <mergeCell ref="G35:H35"/>
    <mergeCell ref="E20:F20"/>
    <mergeCell ref="G20:H20"/>
    <mergeCell ref="G21:H21"/>
    <mergeCell ref="E22:F22"/>
    <mergeCell ref="G32:H32"/>
    <mergeCell ref="A38:I38"/>
    <mergeCell ref="E29:F29"/>
    <mergeCell ref="G29:H29"/>
    <mergeCell ref="E30:F30"/>
    <mergeCell ref="G30:H30"/>
    <mergeCell ref="E32:F32"/>
    <mergeCell ref="A45:C45"/>
    <mergeCell ref="A39:C39"/>
    <mergeCell ref="A40:C40"/>
    <mergeCell ref="A41:C41"/>
    <mergeCell ref="A42:C42"/>
    <mergeCell ref="A44:C44"/>
    <mergeCell ref="A43:I43"/>
    <mergeCell ref="A1:I1"/>
    <mergeCell ref="A2:I2"/>
    <mergeCell ref="A3:I3"/>
    <mergeCell ref="D6:F6"/>
    <mergeCell ref="A4:I4"/>
    <mergeCell ref="A6:B6"/>
    <mergeCell ref="H6:I6"/>
    <mergeCell ref="A5:I5"/>
    <mergeCell ref="A7:B7"/>
    <mergeCell ref="H7:I7"/>
    <mergeCell ref="D7:F7"/>
    <mergeCell ref="A8:B8"/>
    <mergeCell ref="H8:I8"/>
    <mergeCell ref="D8:F8"/>
    <mergeCell ref="E15:F15"/>
    <mergeCell ref="G15:H15"/>
    <mergeCell ref="A9:B9"/>
    <mergeCell ref="H9:I9"/>
    <mergeCell ref="H10:I10"/>
    <mergeCell ref="H11:I11"/>
    <mergeCell ref="E14:F14"/>
    <mergeCell ref="G14:H14"/>
    <mergeCell ref="D9:F9"/>
    <mergeCell ref="A12:I12"/>
    <mergeCell ref="E16:F16"/>
    <mergeCell ref="G16:H16"/>
    <mergeCell ref="E17:F17"/>
    <mergeCell ref="G17:H17"/>
    <mergeCell ref="E18:F18"/>
    <mergeCell ref="G18:H18"/>
    <mergeCell ref="G22:H22"/>
    <mergeCell ref="E27:F27"/>
    <mergeCell ref="G27:H27"/>
    <mergeCell ref="E28:F28"/>
    <mergeCell ref="G28:H28"/>
    <mergeCell ref="E24:F24"/>
    <mergeCell ref="G24:H24"/>
    <mergeCell ref="E26:F26"/>
    <mergeCell ref="G26:H26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9">
      <selection activeCell="D47" sqref="D47"/>
    </sheetView>
  </sheetViews>
  <sheetFormatPr defaultColWidth="8.8515625" defaultRowHeight="12.75"/>
  <cols>
    <col min="1" max="5" width="8.8515625" style="0" customWidth="1"/>
    <col min="6" max="6" width="15.7109375" style="0" customWidth="1"/>
    <col min="7" max="7" width="8.8515625" style="0" customWidth="1"/>
    <col min="8" max="8" width="14.7109375" style="0" customWidth="1"/>
    <col min="9" max="9" width="11.8515625" style="0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202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93"/>
      <c r="B4" s="93"/>
      <c r="C4" s="93"/>
      <c r="D4" s="93"/>
      <c r="E4" s="93"/>
      <c r="F4" s="93"/>
      <c r="G4" s="93"/>
      <c r="H4" s="93"/>
      <c r="I4" s="93"/>
    </row>
    <row r="5" spans="1:13" s="12" customFormat="1" ht="12">
      <c r="A5" s="63"/>
      <c r="B5" s="64" t="s">
        <v>168</v>
      </c>
      <c r="C5" s="64"/>
      <c r="D5" s="64"/>
      <c r="E5" s="63"/>
      <c r="F5" s="64" t="s">
        <v>169</v>
      </c>
      <c r="G5" s="64"/>
      <c r="H5" s="64"/>
      <c r="I5" s="63"/>
      <c r="J5" s="63"/>
      <c r="K5" s="63"/>
      <c r="L5" s="63"/>
      <c r="M5" s="63"/>
    </row>
    <row r="6" spans="1:13" s="12" customFormat="1" ht="12">
      <c r="A6" s="44" t="s">
        <v>163</v>
      </c>
      <c r="B6" s="68" t="s">
        <v>127</v>
      </c>
      <c r="C6" s="68"/>
      <c r="D6" s="68"/>
      <c r="E6" s="63"/>
      <c r="F6" s="132" t="s">
        <v>232</v>
      </c>
      <c r="G6" s="132"/>
      <c r="H6" s="132"/>
      <c r="I6" s="63"/>
      <c r="J6" s="63"/>
      <c r="K6" s="63"/>
      <c r="L6" s="63"/>
      <c r="M6" s="63"/>
    </row>
    <row r="7" spans="1:13" s="12" customFormat="1" ht="12">
      <c r="A7" s="63"/>
      <c r="B7" s="68" t="s">
        <v>128</v>
      </c>
      <c r="C7" s="68"/>
      <c r="D7" s="68"/>
      <c r="E7" s="63"/>
      <c r="F7" s="68" t="s">
        <v>129</v>
      </c>
      <c r="G7" s="68"/>
      <c r="H7" s="68"/>
      <c r="I7" s="63"/>
      <c r="J7" s="63"/>
      <c r="K7" s="63"/>
      <c r="L7" s="63"/>
      <c r="M7" s="63"/>
    </row>
    <row r="8" spans="1:13" s="12" customFormat="1" ht="12">
      <c r="A8" s="63"/>
      <c r="B8" s="132" t="s">
        <v>239</v>
      </c>
      <c r="C8" s="132"/>
      <c r="D8" s="132"/>
      <c r="E8" s="63"/>
      <c r="F8" s="68" t="s">
        <v>103</v>
      </c>
      <c r="G8" s="68"/>
      <c r="H8" s="68"/>
      <c r="I8" s="63"/>
      <c r="J8" s="63"/>
      <c r="K8" s="122"/>
      <c r="L8" s="122"/>
      <c r="M8" s="122"/>
    </row>
    <row r="9" spans="1:13" s="12" customFormat="1" ht="12">
      <c r="A9" s="63"/>
      <c r="B9" s="68" t="s">
        <v>130</v>
      </c>
      <c r="C9" s="68"/>
      <c r="D9" s="68"/>
      <c r="E9" s="63"/>
      <c r="F9" s="68" t="s">
        <v>131</v>
      </c>
      <c r="G9" s="68"/>
      <c r="H9" s="68"/>
      <c r="I9" s="63"/>
      <c r="J9" s="63"/>
      <c r="K9" s="63"/>
      <c r="L9" s="63"/>
      <c r="M9" s="63"/>
    </row>
    <row r="10" spans="1:13" s="12" customFormat="1" ht="12">
      <c r="A10" s="63"/>
      <c r="B10" s="132" t="s">
        <v>118</v>
      </c>
      <c r="C10" s="132"/>
      <c r="D10" s="132"/>
      <c r="E10" s="63"/>
      <c r="F10" s="45"/>
      <c r="G10" s="45"/>
      <c r="H10" s="63"/>
      <c r="I10" s="63"/>
      <c r="J10" s="63"/>
      <c r="K10" s="63"/>
      <c r="L10" s="63"/>
      <c r="M10" s="63"/>
    </row>
    <row r="11" spans="1:13" s="12" customFormat="1" ht="12">
      <c r="A11" s="133" t="s">
        <v>162</v>
      </c>
      <c r="B11" s="133"/>
      <c r="C11" s="133"/>
      <c r="D11" s="133"/>
      <c r="E11" s="133"/>
      <c r="F11" s="133"/>
      <c r="G11" s="133"/>
      <c r="H11" s="133"/>
      <c r="I11" s="133"/>
      <c r="J11" s="63"/>
      <c r="K11" s="63"/>
      <c r="L11" s="63"/>
      <c r="M11" s="63"/>
    </row>
    <row r="12" spans="1:13" s="12" customFormat="1" ht="12">
      <c r="A12" s="133"/>
      <c r="B12" s="133"/>
      <c r="C12" s="133"/>
      <c r="D12" s="133"/>
      <c r="E12" s="133"/>
      <c r="F12" s="133"/>
      <c r="G12" s="133"/>
      <c r="H12" s="133"/>
      <c r="I12" s="133"/>
      <c r="J12" s="63"/>
      <c r="K12" s="63"/>
      <c r="L12" s="63"/>
      <c r="M12" s="63"/>
    </row>
    <row r="13" spans="1:13" s="12" customFormat="1" ht="12">
      <c r="A13" s="18" t="s">
        <v>173</v>
      </c>
      <c r="B13" s="25" t="s">
        <v>174</v>
      </c>
      <c r="C13" s="18" t="s">
        <v>175</v>
      </c>
      <c r="D13" s="18" t="s">
        <v>166</v>
      </c>
      <c r="E13" s="64" t="s">
        <v>176</v>
      </c>
      <c r="F13" s="64"/>
      <c r="G13" s="64" t="s">
        <v>177</v>
      </c>
      <c r="H13" s="64"/>
      <c r="I13" s="18" t="s">
        <v>166</v>
      </c>
      <c r="J13" s="63"/>
      <c r="K13" s="63"/>
      <c r="L13" s="63"/>
      <c r="M13" s="63"/>
    </row>
    <row r="14" spans="1:13" s="12" customFormat="1" ht="12">
      <c r="A14" s="33">
        <v>39990</v>
      </c>
      <c r="B14" s="38">
        <v>0.3958333333333333</v>
      </c>
      <c r="C14" s="32">
        <v>11</v>
      </c>
      <c r="D14" s="36">
        <v>5</v>
      </c>
      <c r="E14" s="65" t="str">
        <f>B6</f>
        <v>Norpoint FC 92</v>
      </c>
      <c r="F14" s="65"/>
      <c r="G14" s="65" t="str">
        <f>B7</f>
        <v>Tusk Dolphins</v>
      </c>
      <c r="H14" s="65"/>
      <c r="I14" s="36">
        <v>1</v>
      </c>
      <c r="J14" s="63"/>
      <c r="K14" s="63"/>
      <c r="L14" s="63"/>
      <c r="M14" s="63"/>
    </row>
    <row r="15" spans="1:13" s="12" customFormat="1" ht="12">
      <c r="A15" s="33">
        <v>39990</v>
      </c>
      <c r="B15" s="38">
        <v>0.395833333333333</v>
      </c>
      <c r="C15" s="32" t="s">
        <v>159</v>
      </c>
      <c r="D15" s="36">
        <v>0</v>
      </c>
      <c r="E15" s="65" t="str">
        <f>B8</f>
        <v>Dos Red</v>
      </c>
      <c r="F15" s="65"/>
      <c r="G15" s="65" t="str">
        <f>B9</f>
        <v>UP Blue Starz</v>
      </c>
      <c r="H15" s="65"/>
      <c r="I15" s="36">
        <v>1</v>
      </c>
      <c r="J15" s="63"/>
      <c r="K15" s="63"/>
      <c r="L15" s="63"/>
      <c r="M15" s="63"/>
    </row>
    <row r="16" spans="1:13" s="12" customFormat="1" ht="12">
      <c r="A16" s="33">
        <v>39990</v>
      </c>
      <c r="B16" s="38">
        <v>0.395833333333333</v>
      </c>
      <c r="C16" s="32" t="s">
        <v>160</v>
      </c>
      <c r="D16" s="36">
        <v>2</v>
      </c>
      <c r="E16" s="65" t="str">
        <f>F6</f>
        <v>FC Alliance Gold</v>
      </c>
      <c r="F16" s="65"/>
      <c r="G16" s="65" t="str">
        <f>F7</f>
        <v>MVP Marauders 92 Navy</v>
      </c>
      <c r="H16" s="65"/>
      <c r="I16" s="36">
        <v>0</v>
      </c>
      <c r="J16" s="63"/>
      <c r="K16" s="63"/>
      <c r="L16" s="63"/>
      <c r="M16" s="63"/>
    </row>
    <row r="17" spans="1:9" s="12" customFormat="1" ht="12">
      <c r="A17" s="33">
        <v>39990</v>
      </c>
      <c r="B17" s="38">
        <v>0.4479166666666667</v>
      </c>
      <c r="C17" s="32">
        <v>11</v>
      </c>
      <c r="D17" s="36">
        <v>0</v>
      </c>
      <c r="E17" s="65" t="str">
        <f>F8</f>
        <v>Dos White</v>
      </c>
      <c r="F17" s="65"/>
      <c r="G17" s="65" t="str">
        <f>F9</f>
        <v>MRFC 92 Blue Adrenaline</v>
      </c>
      <c r="H17" s="65"/>
      <c r="I17" s="36">
        <v>3</v>
      </c>
    </row>
    <row r="18" spans="1:10" s="12" customFormat="1" ht="12">
      <c r="A18" s="33">
        <v>39990</v>
      </c>
      <c r="B18" s="38">
        <v>0.5729166666666666</v>
      </c>
      <c r="C18" s="32">
        <v>4</v>
      </c>
      <c r="D18" s="36">
        <v>0</v>
      </c>
      <c r="E18" s="65" t="str">
        <f>B7</f>
        <v>Tusk Dolphins</v>
      </c>
      <c r="F18" s="65"/>
      <c r="G18" s="65" t="str">
        <f>B8</f>
        <v>Dos Red</v>
      </c>
      <c r="H18" s="65"/>
      <c r="I18" s="36">
        <v>1</v>
      </c>
      <c r="J18" s="63"/>
    </row>
    <row r="19" spans="1:10" s="12" customFormat="1" ht="12">
      <c r="A19" s="33">
        <v>39990</v>
      </c>
      <c r="B19" s="38">
        <v>0.625</v>
      </c>
      <c r="C19" s="32">
        <v>1</v>
      </c>
      <c r="D19" s="36">
        <v>3</v>
      </c>
      <c r="E19" s="65" t="str">
        <f>B10</f>
        <v>NWN Blue</v>
      </c>
      <c r="F19" s="65"/>
      <c r="G19" s="65" t="str">
        <f>B6</f>
        <v>Norpoint FC 92</v>
      </c>
      <c r="H19" s="65"/>
      <c r="I19" s="36">
        <v>0</v>
      </c>
      <c r="J19" s="63"/>
    </row>
    <row r="20" spans="1:10" s="12" customFormat="1" ht="12">
      <c r="A20" s="33">
        <v>39990</v>
      </c>
      <c r="B20" s="38">
        <v>0.625</v>
      </c>
      <c r="C20" s="32">
        <v>2</v>
      </c>
      <c r="D20" s="36">
        <v>2</v>
      </c>
      <c r="E20" s="65" t="str">
        <f>F7</f>
        <v>MVP Marauders 92 Navy</v>
      </c>
      <c r="F20" s="65"/>
      <c r="G20" s="65" t="str">
        <f>F8</f>
        <v>Dos White</v>
      </c>
      <c r="H20" s="65"/>
      <c r="I20" s="36">
        <v>0</v>
      </c>
      <c r="J20" s="63"/>
    </row>
    <row r="21" spans="1:10" s="12" customFormat="1" ht="12">
      <c r="A21" s="33">
        <v>39990</v>
      </c>
      <c r="B21" s="38">
        <v>0.625</v>
      </c>
      <c r="C21" s="32">
        <v>3</v>
      </c>
      <c r="D21" s="36">
        <v>0</v>
      </c>
      <c r="E21" s="65" t="str">
        <f>F9</f>
        <v>MRFC 92 Blue Adrenaline</v>
      </c>
      <c r="F21" s="65"/>
      <c r="G21" s="65" t="str">
        <f>F6</f>
        <v>FC Alliance Gold</v>
      </c>
      <c r="H21" s="65"/>
      <c r="I21" s="36">
        <v>2</v>
      </c>
      <c r="J21" s="63"/>
    </row>
    <row r="22" spans="1:10" s="12" customFormat="1" ht="12">
      <c r="A22" s="123"/>
      <c r="B22" s="123"/>
      <c r="C22" s="123"/>
      <c r="D22" s="123"/>
      <c r="E22" s="123"/>
      <c r="F22" s="123"/>
      <c r="G22" s="123"/>
      <c r="H22" s="123"/>
      <c r="I22" s="123"/>
      <c r="J22" s="63"/>
    </row>
    <row r="23" spans="1:10" s="12" customFormat="1" ht="12">
      <c r="A23" s="33">
        <v>39991</v>
      </c>
      <c r="B23" s="34">
        <v>0.3125</v>
      </c>
      <c r="C23" s="32">
        <v>1</v>
      </c>
      <c r="D23" s="36">
        <v>0</v>
      </c>
      <c r="E23" s="65" t="str">
        <f>B7</f>
        <v>Tusk Dolphins</v>
      </c>
      <c r="F23" s="65"/>
      <c r="G23" s="65" t="str">
        <f>B10</f>
        <v>NWN Blue</v>
      </c>
      <c r="H23" s="65"/>
      <c r="I23" s="36">
        <v>3</v>
      </c>
      <c r="J23" s="63"/>
    </row>
    <row r="24" spans="1:10" s="12" customFormat="1" ht="12">
      <c r="A24" s="33">
        <v>39991</v>
      </c>
      <c r="B24" s="34">
        <v>0.3125</v>
      </c>
      <c r="C24" s="32">
        <v>2</v>
      </c>
      <c r="D24" s="36">
        <v>0</v>
      </c>
      <c r="E24" s="65" t="str">
        <f>B9</f>
        <v>UP Blue Starz</v>
      </c>
      <c r="F24" s="65"/>
      <c r="G24" s="65" t="str">
        <f>B6</f>
        <v>Norpoint FC 92</v>
      </c>
      <c r="H24" s="65"/>
      <c r="I24" s="36">
        <v>3</v>
      </c>
      <c r="J24" s="63"/>
    </row>
    <row r="25" spans="1:10" s="12" customFormat="1" ht="12">
      <c r="A25" s="33">
        <v>39991</v>
      </c>
      <c r="B25" s="34">
        <v>0.625</v>
      </c>
      <c r="C25" s="32">
        <v>1</v>
      </c>
      <c r="D25" s="36">
        <v>0</v>
      </c>
      <c r="E25" s="65" t="str">
        <f>B9</f>
        <v>UP Blue Starz</v>
      </c>
      <c r="F25" s="65"/>
      <c r="G25" s="65" t="str">
        <f>B10</f>
        <v>NWN Blue</v>
      </c>
      <c r="H25" s="65"/>
      <c r="I25" s="36">
        <v>8</v>
      </c>
      <c r="J25" s="63"/>
    </row>
    <row r="26" spans="1:10" s="12" customFormat="1" ht="12">
      <c r="A26" s="33">
        <v>39991</v>
      </c>
      <c r="B26" s="34">
        <v>0.625</v>
      </c>
      <c r="C26" s="32">
        <v>2</v>
      </c>
      <c r="D26" s="36">
        <v>1</v>
      </c>
      <c r="E26" s="65" t="str">
        <f>B6</f>
        <v>Norpoint FC 92</v>
      </c>
      <c r="F26" s="65"/>
      <c r="G26" s="65" t="str">
        <f>B8</f>
        <v>Dos Red</v>
      </c>
      <c r="H26" s="65"/>
      <c r="I26" s="36">
        <v>1</v>
      </c>
      <c r="J26" s="63"/>
    </row>
    <row r="27" spans="1:10" s="12" customFormat="1" ht="12">
      <c r="A27" s="33">
        <v>39991</v>
      </c>
      <c r="B27" s="34">
        <v>0.625</v>
      </c>
      <c r="C27" s="32">
        <v>3</v>
      </c>
      <c r="D27" s="36">
        <v>0</v>
      </c>
      <c r="E27" s="65" t="str">
        <f>F7</f>
        <v>MVP Marauders 92 Navy</v>
      </c>
      <c r="F27" s="65"/>
      <c r="G27" s="65" t="str">
        <f>F9</f>
        <v>MRFC 92 Blue Adrenaline</v>
      </c>
      <c r="H27" s="65"/>
      <c r="I27" s="36">
        <v>0</v>
      </c>
      <c r="J27" s="63"/>
    </row>
    <row r="28" spans="1:10" s="12" customFormat="1" ht="12">
      <c r="A28" s="33">
        <v>39991</v>
      </c>
      <c r="B28" s="34">
        <v>0.65625</v>
      </c>
      <c r="C28" s="32">
        <v>11</v>
      </c>
      <c r="D28" s="36">
        <v>0</v>
      </c>
      <c r="E28" s="65" t="str">
        <f>F8</f>
        <v>Dos White</v>
      </c>
      <c r="F28" s="65"/>
      <c r="G28" s="65" t="str">
        <f>F6</f>
        <v>FC Alliance Gold</v>
      </c>
      <c r="H28" s="65"/>
      <c r="I28" s="39" t="s">
        <v>39</v>
      </c>
      <c r="J28" s="63"/>
    </row>
    <row r="29" spans="1:10" s="12" customFormat="1" ht="12">
      <c r="A29" s="123"/>
      <c r="B29" s="123"/>
      <c r="C29" s="123"/>
      <c r="D29" s="123"/>
      <c r="E29" s="123"/>
      <c r="F29" s="123"/>
      <c r="G29" s="123"/>
      <c r="H29" s="123"/>
      <c r="I29" s="123"/>
      <c r="J29" s="63"/>
    </row>
    <row r="30" spans="1:10" s="12" customFormat="1" ht="12">
      <c r="A30" s="33">
        <v>39992</v>
      </c>
      <c r="B30" s="34">
        <v>0.5208333333333334</v>
      </c>
      <c r="C30" s="32">
        <v>2</v>
      </c>
      <c r="D30" s="36">
        <v>1</v>
      </c>
      <c r="E30" s="65" t="s">
        <v>118</v>
      </c>
      <c r="F30" s="65"/>
      <c r="G30" s="65" t="s">
        <v>232</v>
      </c>
      <c r="H30" s="65"/>
      <c r="I30" s="39" t="s">
        <v>30</v>
      </c>
      <c r="J30" s="12" t="s">
        <v>180</v>
      </c>
    </row>
    <row r="31" spans="1:10" s="12" customFormat="1" ht="12">
      <c r="A31" s="70"/>
      <c r="B31" s="70"/>
      <c r="C31" s="70"/>
      <c r="D31" s="70"/>
      <c r="E31" s="70"/>
      <c r="F31" s="70"/>
      <c r="G31" s="70"/>
      <c r="H31" s="70"/>
      <c r="I31" s="70"/>
      <c r="J31" s="63"/>
    </row>
    <row r="32" spans="1:10" s="12" customFormat="1" ht="12">
      <c r="A32" s="77" t="s">
        <v>168</v>
      </c>
      <c r="B32" s="78"/>
      <c r="C32" s="18" t="s">
        <v>181</v>
      </c>
      <c r="D32" s="25" t="s">
        <v>182</v>
      </c>
      <c r="E32" s="18" t="s">
        <v>183</v>
      </c>
      <c r="F32" s="18" t="s">
        <v>190</v>
      </c>
      <c r="G32" s="18" t="s">
        <v>184</v>
      </c>
      <c r="H32" s="25" t="s">
        <v>185</v>
      </c>
      <c r="I32" s="18" t="s">
        <v>186</v>
      </c>
      <c r="J32" s="63"/>
    </row>
    <row r="33" spans="1:9" s="12" customFormat="1" ht="12">
      <c r="A33" s="71" t="str">
        <f>B6</f>
        <v>Norpoint FC 92</v>
      </c>
      <c r="B33" s="72"/>
      <c r="C33" s="36">
        <v>9</v>
      </c>
      <c r="D33" s="36">
        <v>0</v>
      </c>
      <c r="E33" s="36">
        <v>10</v>
      </c>
      <c r="F33" s="36">
        <v>4</v>
      </c>
      <c r="G33" s="36"/>
      <c r="H33" s="36"/>
      <c r="I33" s="36" t="s">
        <v>36</v>
      </c>
    </row>
    <row r="34" spans="1:9" s="12" customFormat="1" ht="12">
      <c r="A34" s="71" t="str">
        <f>B7</f>
        <v>Tusk Dolphins</v>
      </c>
      <c r="B34" s="72"/>
      <c r="C34" s="36">
        <v>1</v>
      </c>
      <c r="D34" s="36">
        <v>0</v>
      </c>
      <c r="E34" s="36">
        <v>0</v>
      </c>
      <c r="F34" s="36" t="s">
        <v>237</v>
      </c>
      <c r="G34" s="36"/>
      <c r="H34" s="36"/>
      <c r="I34" s="36">
        <v>1</v>
      </c>
    </row>
    <row r="35" spans="1:9" s="12" customFormat="1" ht="12">
      <c r="A35" s="71" t="str">
        <f>B8</f>
        <v>Dos Red</v>
      </c>
      <c r="B35" s="72"/>
      <c r="C35" s="36">
        <v>0</v>
      </c>
      <c r="D35" s="36">
        <v>8</v>
      </c>
      <c r="E35" s="36">
        <v>4</v>
      </c>
      <c r="F35" s="36" t="s">
        <v>237</v>
      </c>
      <c r="G35" s="36"/>
      <c r="H35" s="36"/>
      <c r="I35" s="36">
        <v>12</v>
      </c>
    </row>
    <row r="36" spans="1:9" s="12" customFormat="1" ht="12">
      <c r="A36" s="71" t="str">
        <f>B9</f>
        <v>UP Blue Starz</v>
      </c>
      <c r="B36" s="72"/>
      <c r="C36" s="36">
        <v>8</v>
      </c>
      <c r="D36" s="36">
        <v>0</v>
      </c>
      <c r="E36" s="36">
        <v>0</v>
      </c>
      <c r="F36" s="36" t="s">
        <v>237</v>
      </c>
      <c r="G36" s="36"/>
      <c r="H36" s="36"/>
      <c r="I36" s="36">
        <v>8</v>
      </c>
    </row>
    <row r="37" spans="1:9" s="12" customFormat="1" ht="12">
      <c r="A37" s="71" t="str">
        <f>B10</f>
        <v>NWN Blue</v>
      </c>
      <c r="B37" s="72"/>
      <c r="C37" s="36">
        <v>10</v>
      </c>
      <c r="D37" s="36">
        <v>10</v>
      </c>
      <c r="E37" s="36">
        <v>10</v>
      </c>
      <c r="F37" s="36" t="s">
        <v>237</v>
      </c>
      <c r="G37" s="36"/>
      <c r="H37" s="36"/>
      <c r="I37" s="36">
        <v>30</v>
      </c>
    </row>
    <row r="38" spans="1:9" s="12" customFormat="1" ht="12">
      <c r="A38" s="124" t="s">
        <v>15</v>
      </c>
      <c r="B38" s="124"/>
      <c r="C38" s="124"/>
      <c r="D38" s="124"/>
      <c r="E38" s="124"/>
      <c r="F38" s="124"/>
      <c r="G38" s="124"/>
      <c r="H38" s="124"/>
      <c r="I38" s="124"/>
    </row>
    <row r="39" spans="1:9" s="12" customFormat="1" ht="12">
      <c r="A39" s="133"/>
      <c r="B39" s="133"/>
      <c r="C39" s="133"/>
      <c r="D39" s="133"/>
      <c r="E39" s="133"/>
      <c r="F39" s="133"/>
      <c r="G39" s="133"/>
      <c r="H39" s="133"/>
      <c r="I39" s="133"/>
    </row>
    <row r="40" spans="1:9" s="12" customFormat="1" ht="12">
      <c r="A40" s="64" t="s">
        <v>169</v>
      </c>
      <c r="B40" s="64"/>
      <c r="C40" s="64"/>
      <c r="D40" s="18" t="s">
        <v>181</v>
      </c>
      <c r="E40" s="25" t="s">
        <v>182</v>
      </c>
      <c r="F40" s="18" t="s">
        <v>183</v>
      </c>
      <c r="G40" s="25" t="s">
        <v>184</v>
      </c>
      <c r="H40" s="19" t="s">
        <v>185</v>
      </c>
      <c r="I40" s="18" t="s">
        <v>186</v>
      </c>
    </row>
    <row r="41" spans="1:9" s="12" customFormat="1" ht="12">
      <c r="A41" s="68" t="str">
        <f>F6</f>
        <v>FC Alliance Gold</v>
      </c>
      <c r="B41" s="68"/>
      <c r="C41" s="68"/>
      <c r="D41" s="36">
        <v>9</v>
      </c>
      <c r="E41" s="36">
        <v>9</v>
      </c>
      <c r="F41" s="36">
        <v>10</v>
      </c>
      <c r="G41" s="36"/>
      <c r="H41" s="49"/>
      <c r="I41" s="36">
        <v>28</v>
      </c>
    </row>
    <row r="42" spans="1:9" s="12" customFormat="1" ht="12">
      <c r="A42" s="68" t="str">
        <f>F7</f>
        <v>MVP Marauders 92 Navy</v>
      </c>
      <c r="B42" s="68"/>
      <c r="C42" s="68"/>
      <c r="D42" s="36">
        <v>0</v>
      </c>
      <c r="E42" s="36">
        <v>9</v>
      </c>
      <c r="F42" s="36">
        <v>4</v>
      </c>
      <c r="G42" s="36"/>
      <c r="H42" s="49"/>
      <c r="I42" s="36">
        <v>13</v>
      </c>
    </row>
    <row r="43" spans="1:9" s="12" customFormat="1" ht="12">
      <c r="A43" s="68" t="str">
        <f>F8</f>
        <v>Dos White</v>
      </c>
      <c r="B43" s="68"/>
      <c r="C43" s="68"/>
      <c r="D43" s="36">
        <v>0</v>
      </c>
      <c r="E43" s="36">
        <v>0</v>
      </c>
      <c r="F43" s="36">
        <v>0</v>
      </c>
      <c r="G43" s="36"/>
      <c r="H43" s="49"/>
      <c r="I43" s="36">
        <v>0</v>
      </c>
    </row>
    <row r="44" spans="1:9" s="12" customFormat="1" ht="12">
      <c r="A44" s="68" t="str">
        <f>F9</f>
        <v>MRFC 92 Blue Adrenaline</v>
      </c>
      <c r="B44" s="68"/>
      <c r="C44" s="68"/>
      <c r="D44" s="36">
        <v>9</v>
      </c>
      <c r="E44" s="36">
        <v>0</v>
      </c>
      <c r="F44" s="36">
        <v>4</v>
      </c>
      <c r="G44" s="36"/>
      <c r="H44" s="49"/>
      <c r="I44" s="36">
        <v>14</v>
      </c>
    </row>
    <row r="47" spans="1:3" ht="12">
      <c r="A47" s="12" t="s">
        <v>180</v>
      </c>
      <c r="B47" s="26"/>
      <c r="C47" s="1"/>
    </row>
    <row r="48" spans="1:4" ht="12">
      <c r="A48" s="27">
        <v>39992</v>
      </c>
      <c r="B48" s="28">
        <v>0.5208333333333334</v>
      </c>
      <c r="C48" s="1">
        <v>2</v>
      </c>
      <c r="D48" s="12" t="s">
        <v>37</v>
      </c>
    </row>
    <row r="49" spans="4:5" ht="12">
      <c r="D49">
        <v>1</v>
      </c>
      <c r="E49">
        <v>2</v>
      </c>
    </row>
    <row r="51" spans="1:2" ht="12">
      <c r="A51" s="60" t="s">
        <v>0</v>
      </c>
      <c r="B51" s="60" t="s">
        <v>232</v>
      </c>
    </row>
  </sheetData>
  <sheetProtection/>
  <mergeCells count="66">
    <mergeCell ref="K8:M8"/>
    <mergeCell ref="A42:C42"/>
    <mergeCell ref="A43:C43"/>
    <mergeCell ref="A44:C44"/>
    <mergeCell ref="A36:B36"/>
    <mergeCell ref="A37:B37"/>
    <mergeCell ref="A38:I38"/>
    <mergeCell ref="A39:I39"/>
    <mergeCell ref="A40:C40"/>
    <mergeCell ref="A41:C41"/>
    <mergeCell ref="E30:F30"/>
    <mergeCell ref="A22:I22"/>
    <mergeCell ref="A29:I29"/>
    <mergeCell ref="A31:I31"/>
    <mergeCell ref="A33:B33"/>
    <mergeCell ref="A34:B34"/>
    <mergeCell ref="E24:F24"/>
    <mergeCell ref="E25:F25"/>
    <mergeCell ref="E26:F26"/>
    <mergeCell ref="E27:F27"/>
    <mergeCell ref="E28:F28"/>
    <mergeCell ref="E18:F18"/>
    <mergeCell ref="E19:F19"/>
    <mergeCell ref="E20:F20"/>
    <mergeCell ref="E21:F21"/>
    <mergeCell ref="E23:F23"/>
    <mergeCell ref="G25:H25"/>
    <mergeCell ref="G26:H26"/>
    <mergeCell ref="G27:H27"/>
    <mergeCell ref="G28:H28"/>
    <mergeCell ref="G30:H30"/>
    <mergeCell ref="G19:H19"/>
    <mergeCell ref="G20:H20"/>
    <mergeCell ref="G21:H21"/>
    <mergeCell ref="G23:H23"/>
    <mergeCell ref="G24:H24"/>
    <mergeCell ref="A12:I12"/>
    <mergeCell ref="G14:H14"/>
    <mergeCell ref="G15:H15"/>
    <mergeCell ref="G16:H16"/>
    <mergeCell ref="G17:H17"/>
    <mergeCell ref="G18:H18"/>
    <mergeCell ref="E14:F14"/>
    <mergeCell ref="E15:F15"/>
    <mergeCell ref="E16:F16"/>
    <mergeCell ref="E17:F17"/>
    <mergeCell ref="A1:I1"/>
    <mergeCell ref="A2:I2"/>
    <mergeCell ref="A3:I3"/>
    <mergeCell ref="F5:H5"/>
    <mergeCell ref="F6:H6"/>
    <mergeCell ref="F7:H7"/>
    <mergeCell ref="B5:D5"/>
    <mergeCell ref="B6:D6"/>
    <mergeCell ref="B7:D7"/>
    <mergeCell ref="A4:I4"/>
    <mergeCell ref="A35:B35"/>
    <mergeCell ref="B9:D9"/>
    <mergeCell ref="B10:D10"/>
    <mergeCell ref="A11:I11"/>
    <mergeCell ref="F8:H8"/>
    <mergeCell ref="F9:H9"/>
    <mergeCell ref="B8:D8"/>
    <mergeCell ref="E13:F13"/>
    <mergeCell ref="G13:H13"/>
    <mergeCell ref="A32:B32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5">
      <selection activeCell="B52" sqref="B52:I52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5" width="8.8515625" style="0" customWidth="1"/>
    <col min="6" max="6" width="12.140625" style="0" customWidth="1"/>
    <col min="7" max="7" width="8.8515625" style="0" customWidth="1"/>
    <col min="8" max="9" width="12.421875" style="0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140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93"/>
      <c r="B4" s="93"/>
      <c r="C4" s="93"/>
      <c r="D4" s="93"/>
      <c r="E4" s="93"/>
      <c r="F4" s="93"/>
      <c r="G4" s="93"/>
      <c r="H4" s="93"/>
      <c r="I4" s="93"/>
    </row>
    <row r="5" spans="1:9" ht="12">
      <c r="A5" s="77" t="s">
        <v>168</v>
      </c>
      <c r="B5" s="78"/>
      <c r="C5" s="6"/>
      <c r="D5" s="64" t="s">
        <v>169</v>
      </c>
      <c r="E5" s="64"/>
      <c r="F5" s="64"/>
      <c r="G5" s="8"/>
      <c r="H5" s="64" t="s">
        <v>170</v>
      </c>
      <c r="I5" s="64"/>
    </row>
    <row r="6" spans="1:9" ht="12">
      <c r="A6" s="134" t="s">
        <v>141</v>
      </c>
      <c r="B6" s="135"/>
      <c r="C6" s="6"/>
      <c r="D6" s="89" t="s">
        <v>144</v>
      </c>
      <c r="E6" s="89"/>
      <c r="F6" s="89"/>
      <c r="G6" s="8"/>
      <c r="H6" s="89" t="s">
        <v>147</v>
      </c>
      <c r="I6" s="89"/>
    </row>
    <row r="7" spans="1:9" ht="12">
      <c r="A7" s="86" t="s">
        <v>142</v>
      </c>
      <c r="B7" s="87"/>
      <c r="C7" s="6"/>
      <c r="D7" s="89" t="s">
        <v>145</v>
      </c>
      <c r="E7" s="89"/>
      <c r="F7" s="89"/>
      <c r="G7" s="8"/>
      <c r="H7" s="89" t="s">
        <v>148</v>
      </c>
      <c r="I7" s="89"/>
    </row>
    <row r="8" spans="1:9" ht="12">
      <c r="A8" s="134" t="s">
        <v>143</v>
      </c>
      <c r="B8" s="135"/>
      <c r="C8" s="6"/>
      <c r="D8" s="89" t="s">
        <v>146</v>
      </c>
      <c r="E8" s="89"/>
      <c r="F8" s="89"/>
      <c r="G8" s="8"/>
      <c r="H8" s="89" t="s">
        <v>239</v>
      </c>
      <c r="I8" s="89"/>
    </row>
    <row r="9" spans="2:9" ht="12">
      <c r="B9" s="7"/>
      <c r="C9" s="8"/>
      <c r="G9" s="8"/>
      <c r="H9" s="89" t="s">
        <v>106</v>
      </c>
      <c r="I9" s="89"/>
    </row>
    <row r="10" spans="1:9" ht="1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">
      <c r="A11" s="82"/>
      <c r="B11" s="82"/>
      <c r="C11" s="82"/>
      <c r="D11" s="82"/>
      <c r="E11" s="82"/>
      <c r="F11" s="82"/>
      <c r="G11" s="82"/>
      <c r="H11" s="82"/>
      <c r="I11" s="82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0.5729166666666666</v>
      </c>
      <c r="C13" s="22">
        <v>1</v>
      </c>
      <c r="D13" s="4">
        <v>6</v>
      </c>
      <c r="E13" s="115" t="str">
        <f>A6</f>
        <v>FC Marauders 91 Navy</v>
      </c>
      <c r="F13" s="115"/>
      <c r="G13" s="84" t="str">
        <f>A7</f>
        <v>FCSC Force</v>
      </c>
      <c r="H13" s="84"/>
      <c r="I13" s="4">
        <v>0</v>
      </c>
    </row>
    <row r="14" spans="1:9" ht="12">
      <c r="A14" s="15">
        <v>39990</v>
      </c>
      <c r="B14" s="16">
        <v>0.572916666666667</v>
      </c>
      <c r="C14" s="22">
        <v>2</v>
      </c>
      <c r="D14" s="4">
        <v>1</v>
      </c>
      <c r="E14" s="112" t="str">
        <f>A8</f>
        <v>Crossfire Premier Black</v>
      </c>
      <c r="F14" s="112"/>
      <c r="G14" s="84" t="str">
        <f>D6</f>
        <v>Wa Rush Nike</v>
      </c>
      <c r="H14" s="84"/>
      <c r="I14" s="4">
        <v>0</v>
      </c>
    </row>
    <row r="15" spans="1:9" ht="12">
      <c r="A15" s="15">
        <v>39990</v>
      </c>
      <c r="B15" s="16">
        <v>0.572916666666667</v>
      </c>
      <c r="C15" s="22">
        <v>3</v>
      </c>
      <c r="D15" s="4">
        <v>1</v>
      </c>
      <c r="E15" s="84" t="str">
        <f>D7</f>
        <v>WPFC 91 White</v>
      </c>
      <c r="F15" s="84"/>
      <c r="G15" s="84" t="str">
        <f>D8</f>
        <v>Lake Hills United</v>
      </c>
      <c r="H15" s="84"/>
      <c r="I15" s="4">
        <v>1</v>
      </c>
    </row>
    <row r="16" spans="1:9" ht="12">
      <c r="A16" s="15">
        <v>39990</v>
      </c>
      <c r="B16" s="16">
        <v>0.6041666666666666</v>
      </c>
      <c r="C16" s="22">
        <v>11</v>
      </c>
      <c r="D16" s="4">
        <v>0</v>
      </c>
      <c r="E16" s="84" t="str">
        <f>H6</f>
        <v>HPFC Eagles 91</v>
      </c>
      <c r="F16" s="84"/>
      <c r="G16" s="84" t="str">
        <f>H7</f>
        <v>Velocity</v>
      </c>
      <c r="H16" s="84"/>
      <c r="I16" s="4">
        <v>3</v>
      </c>
    </row>
    <row r="17" spans="1:9" ht="12">
      <c r="A17" s="15">
        <v>39990</v>
      </c>
      <c r="B17" s="16">
        <v>0.65625</v>
      </c>
      <c r="C17" s="22">
        <v>11</v>
      </c>
      <c r="D17" s="4">
        <v>1</v>
      </c>
      <c r="E17" s="84" t="str">
        <f>H8</f>
        <v>Dos Red</v>
      </c>
      <c r="F17" s="84"/>
      <c r="G17" s="84" t="str">
        <f>H9</f>
        <v>NWN Red</v>
      </c>
      <c r="H17" s="84"/>
      <c r="I17" s="4">
        <v>7</v>
      </c>
    </row>
    <row r="18" spans="1:9" ht="12">
      <c r="A18" s="88"/>
      <c r="B18" s="88"/>
      <c r="C18" s="88"/>
      <c r="D18" s="88"/>
      <c r="E18" s="88"/>
      <c r="F18" s="88"/>
      <c r="G18" s="88"/>
      <c r="H18" s="88"/>
      <c r="I18" s="88"/>
    </row>
    <row r="19" spans="1:9" ht="12">
      <c r="A19" s="15">
        <v>39991</v>
      </c>
      <c r="B19" s="16">
        <v>0.46875</v>
      </c>
      <c r="C19" s="22">
        <v>1</v>
      </c>
      <c r="D19" s="4">
        <v>1</v>
      </c>
      <c r="E19" s="84" t="str">
        <f>A7</f>
        <v>FCSC Force</v>
      </c>
      <c r="F19" s="84"/>
      <c r="G19" s="65" t="str">
        <f>A8</f>
        <v>Crossfire Premier Black</v>
      </c>
      <c r="H19" s="65"/>
      <c r="I19" s="4">
        <v>1</v>
      </c>
    </row>
    <row r="20" spans="1:9" ht="12">
      <c r="A20" s="15">
        <v>39991</v>
      </c>
      <c r="B20" s="16">
        <v>0.46875</v>
      </c>
      <c r="C20" s="22">
        <v>2</v>
      </c>
      <c r="D20" s="4">
        <v>1</v>
      </c>
      <c r="E20" s="84" t="str">
        <f>D7</f>
        <v>WPFC 91 White</v>
      </c>
      <c r="F20" s="84"/>
      <c r="G20" s="115" t="str">
        <f>A6</f>
        <v>FC Marauders 91 Navy</v>
      </c>
      <c r="H20" s="115"/>
      <c r="I20" s="4">
        <v>3</v>
      </c>
    </row>
    <row r="21" spans="1:9" ht="12">
      <c r="A21" s="15">
        <v>39991</v>
      </c>
      <c r="B21" s="16">
        <v>0.46875</v>
      </c>
      <c r="C21" s="22">
        <v>3</v>
      </c>
      <c r="D21" s="4">
        <v>1</v>
      </c>
      <c r="E21" s="84" t="str">
        <f>D8</f>
        <v>Lake Hills United</v>
      </c>
      <c r="F21" s="84"/>
      <c r="G21" s="84" t="str">
        <f>D6</f>
        <v>Wa Rush Nike</v>
      </c>
      <c r="H21" s="84"/>
      <c r="I21" s="4">
        <v>1</v>
      </c>
    </row>
    <row r="22" spans="1:9" ht="12">
      <c r="A22" s="15">
        <v>39991</v>
      </c>
      <c r="B22" s="16">
        <v>0.46875</v>
      </c>
      <c r="C22" s="22">
        <v>4</v>
      </c>
      <c r="D22" s="4">
        <v>2</v>
      </c>
      <c r="E22" s="84" t="str">
        <f>H7</f>
        <v>Velocity</v>
      </c>
      <c r="F22" s="84"/>
      <c r="G22" s="84" t="str">
        <f>H8</f>
        <v>Dos Red</v>
      </c>
      <c r="H22" s="84"/>
      <c r="I22" s="4">
        <v>0</v>
      </c>
    </row>
    <row r="23" spans="1:9" ht="12">
      <c r="A23" s="15">
        <v>39991</v>
      </c>
      <c r="B23" s="16">
        <v>0.5520833333333334</v>
      </c>
      <c r="C23" s="22">
        <v>11</v>
      </c>
      <c r="D23" s="4">
        <v>2</v>
      </c>
      <c r="E23" s="84" t="str">
        <f>H9</f>
        <v>NWN Red</v>
      </c>
      <c r="F23" s="84"/>
      <c r="G23" s="84" t="str">
        <f>H6</f>
        <v>HPFC Eagles 91</v>
      </c>
      <c r="H23" s="84"/>
      <c r="I23" s="4">
        <v>0</v>
      </c>
    </row>
    <row r="24" spans="1:9" ht="12">
      <c r="A24" s="15">
        <v>39991</v>
      </c>
      <c r="B24" s="16">
        <v>0.78125</v>
      </c>
      <c r="C24" s="22">
        <v>1</v>
      </c>
      <c r="D24" s="4">
        <v>2</v>
      </c>
      <c r="E24" s="84" t="str">
        <f>A7</f>
        <v>FCSC Force</v>
      </c>
      <c r="F24" s="84"/>
      <c r="G24" s="84" t="str">
        <f>D8</f>
        <v>Lake Hills United</v>
      </c>
      <c r="H24" s="84"/>
      <c r="I24" s="4">
        <v>0</v>
      </c>
    </row>
    <row r="25" spans="1:9" ht="12">
      <c r="A25" s="15">
        <v>39991</v>
      </c>
      <c r="B25" s="16">
        <v>0.78125</v>
      </c>
      <c r="C25" s="22">
        <v>2</v>
      </c>
      <c r="D25" s="4">
        <v>3</v>
      </c>
      <c r="E25" s="65" t="str">
        <f>A6</f>
        <v>FC Marauders 91 Navy</v>
      </c>
      <c r="F25" s="65"/>
      <c r="G25" s="65" t="str">
        <f>A8</f>
        <v>Crossfire Premier Black</v>
      </c>
      <c r="H25" s="65"/>
      <c r="I25" s="4">
        <v>0</v>
      </c>
    </row>
    <row r="26" spans="1:9" ht="12">
      <c r="A26" s="15">
        <v>39991</v>
      </c>
      <c r="B26" s="16">
        <v>0.78125</v>
      </c>
      <c r="C26" s="22">
        <v>3</v>
      </c>
      <c r="D26" s="4">
        <v>0</v>
      </c>
      <c r="E26" s="84" t="str">
        <f>D6</f>
        <v>Wa Rush Nike</v>
      </c>
      <c r="F26" s="84"/>
      <c r="G26" s="84" t="str">
        <f>D7</f>
        <v>WPFC 91 White</v>
      </c>
      <c r="H26" s="84"/>
      <c r="I26" s="4">
        <v>6</v>
      </c>
    </row>
    <row r="27" spans="1:9" ht="12">
      <c r="A27" s="15">
        <v>39991</v>
      </c>
      <c r="B27" s="16">
        <v>0.78125</v>
      </c>
      <c r="C27" s="22">
        <v>4</v>
      </c>
      <c r="D27" s="4">
        <v>2</v>
      </c>
      <c r="E27" s="84" t="str">
        <f>H6</f>
        <v>HPFC Eagles 91</v>
      </c>
      <c r="F27" s="84"/>
      <c r="G27" s="84" t="str">
        <f>H8</f>
        <v>Dos Red</v>
      </c>
      <c r="H27" s="84"/>
      <c r="I27" s="4">
        <v>0</v>
      </c>
    </row>
    <row r="28" spans="1:9" ht="12">
      <c r="A28" s="15">
        <v>39991</v>
      </c>
      <c r="B28" s="16">
        <v>0.8125</v>
      </c>
      <c r="C28" s="22">
        <v>11</v>
      </c>
      <c r="D28" s="4">
        <v>1</v>
      </c>
      <c r="E28" s="84" t="str">
        <f>H7</f>
        <v>Velocity</v>
      </c>
      <c r="F28" s="84"/>
      <c r="G28" s="84" t="str">
        <f>H9</f>
        <v>NWN Red</v>
      </c>
      <c r="H28" s="84"/>
      <c r="I28" s="4">
        <v>3</v>
      </c>
    </row>
    <row r="29" spans="1:9" ht="12">
      <c r="A29" s="88"/>
      <c r="B29" s="88"/>
      <c r="C29" s="88"/>
      <c r="D29" s="88"/>
      <c r="E29" s="88"/>
      <c r="F29" s="88"/>
      <c r="G29" s="88"/>
      <c r="H29" s="88"/>
      <c r="I29" s="88"/>
    </row>
    <row r="30" spans="1:10" ht="12">
      <c r="A30" s="15">
        <v>39992</v>
      </c>
      <c r="B30" s="16">
        <v>0.3125</v>
      </c>
      <c r="C30" s="22">
        <v>1</v>
      </c>
      <c r="D30" s="4">
        <v>0</v>
      </c>
      <c r="E30" s="84" t="s">
        <v>145</v>
      </c>
      <c r="F30" s="84"/>
      <c r="G30" s="84" t="s">
        <v>148</v>
      </c>
      <c r="H30" s="84"/>
      <c r="I30" s="4"/>
      <c r="J30" s="4" t="s">
        <v>178</v>
      </c>
    </row>
    <row r="31" spans="1:10" ht="12">
      <c r="A31" s="15">
        <v>39992</v>
      </c>
      <c r="B31" s="16">
        <v>0.3125</v>
      </c>
      <c r="C31" s="22">
        <v>2</v>
      </c>
      <c r="D31" s="4">
        <v>3</v>
      </c>
      <c r="E31" s="84" t="s">
        <v>141</v>
      </c>
      <c r="F31" s="84"/>
      <c r="G31" s="84" t="s">
        <v>106</v>
      </c>
      <c r="H31" s="84"/>
      <c r="I31" s="4">
        <v>2</v>
      </c>
      <c r="J31" s="4" t="s">
        <v>179</v>
      </c>
    </row>
    <row r="32" spans="1:10" ht="12">
      <c r="A32" s="15">
        <v>39992</v>
      </c>
      <c r="B32" s="16">
        <v>0.5208333333333334</v>
      </c>
      <c r="C32" s="22">
        <v>1</v>
      </c>
      <c r="D32" s="4">
        <v>1</v>
      </c>
      <c r="E32" s="84" t="s">
        <v>148</v>
      </c>
      <c r="F32" s="84"/>
      <c r="G32" s="84" t="s">
        <v>141</v>
      </c>
      <c r="H32" s="84"/>
      <c r="I32" s="62">
        <v>0</v>
      </c>
      <c r="J32" s="5" t="s">
        <v>180</v>
      </c>
    </row>
    <row r="33" spans="1:9" ht="12">
      <c r="A33" s="105" t="s">
        <v>165</v>
      </c>
      <c r="B33" s="105"/>
      <c r="C33" s="105"/>
      <c r="D33" s="105"/>
      <c r="E33" s="105"/>
      <c r="F33" s="105"/>
      <c r="G33" s="105"/>
      <c r="H33" s="105"/>
      <c r="I33" s="105"/>
    </row>
    <row r="34" spans="1:9" ht="12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2">
      <c r="A35" s="64" t="s">
        <v>168</v>
      </c>
      <c r="B35" s="64"/>
      <c r="C35" s="64"/>
      <c r="D35" s="18" t="s">
        <v>181</v>
      </c>
      <c r="E35" s="25" t="s">
        <v>182</v>
      </c>
      <c r="F35" s="18" t="s">
        <v>183</v>
      </c>
      <c r="G35" s="25" t="s">
        <v>184</v>
      </c>
      <c r="H35" s="18" t="s">
        <v>185</v>
      </c>
      <c r="I35" s="25" t="s">
        <v>186</v>
      </c>
    </row>
    <row r="36" spans="1:9" ht="12">
      <c r="A36" s="117" t="str">
        <f>A6</f>
        <v>FC Marauders 91 Navy</v>
      </c>
      <c r="B36" s="117"/>
      <c r="C36" s="117"/>
      <c r="D36" s="4">
        <v>10</v>
      </c>
      <c r="E36" s="4">
        <v>9</v>
      </c>
      <c r="F36" s="4">
        <v>10</v>
      </c>
      <c r="G36" s="4"/>
      <c r="H36" s="4"/>
      <c r="I36" s="4">
        <v>29</v>
      </c>
    </row>
    <row r="37" spans="1:9" ht="12">
      <c r="A37" s="89" t="str">
        <f>A7</f>
        <v>FCSC Force</v>
      </c>
      <c r="B37" s="89"/>
      <c r="C37" s="89"/>
      <c r="D37" s="4">
        <v>0</v>
      </c>
      <c r="E37" s="4">
        <v>4</v>
      </c>
      <c r="F37" s="4">
        <v>9</v>
      </c>
      <c r="G37" s="4"/>
      <c r="H37" s="4"/>
      <c r="I37" s="4">
        <v>13</v>
      </c>
    </row>
    <row r="38" spans="1:9" ht="12">
      <c r="A38" s="113" t="str">
        <f>A8</f>
        <v>Crossfire Premier Black</v>
      </c>
      <c r="B38" s="113"/>
      <c r="C38" s="113"/>
      <c r="D38" s="4">
        <v>8</v>
      </c>
      <c r="E38" s="4">
        <v>4</v>
      </c>
      <c r="F38" s="4">
        <v>0</v>
      </c>
      <c r="G38" s="4"/>
      <c r="H38" s="4"/>
      <c r="I38" s="4">
        <v>12</v>
      </c>
    </row>
    <row r="39" spans="1:9" ht="12">
      <c r="A39" s="99"/>
      <c r="B39" s="99"/>
      <c r="C39" s="99"/>
      <c r="D39" s="99"/>
      <c r="E39" s="99"/>
      <c r="F39" s="99"/>
      <c r="G39" s="99"/>
      <c r="H39" s="99"/>
      <c r="I39" s="99"/>
    </row>
    <row r="40" spans="1:9" ht="12">
      <c r="A40" s="64" t="s">
        <v>169</v>
      </c>
      <c r="B40" s="64"/>
      <c r="C40" s="64"/>
      <c r="D40" s="18" t="s">
        <v>181</v>
      </c>
      <c r="E40" s="25" t="s">
        <v>182</v>
      </c>
      <c r="F40" s="18" t="s">
        <v>183</v>
      </c>
      <c r="G40" s="25" t="s">
        <v>184</v>
      </c>
      <c r="H40" s="18" t="s">
        <v>185</v>
      </c>
      <c r="I40" s="25" t="s">
        <v>186</v>
      </c>
    </row>
    <row r="41" spans="1:9" ht="12">
      <c r="A41" s="89" t="str">
        <f>D6</f>
        <v>Wa Rush Nike</v>
      </c>
      <c r="B41" s="89"/>
      <c r="C41" s="89"/>
      <c r="D41" s="4">
        <v>0</v>
      </c>
      <c r="E41" s="4">
        <v>4</v>
      </c>
      <c r="F41" s="4">
        <v>0</v>
      </c>
      <c r="G41" s="4"/>
      <c r="H41" s="4"/>
      <c r="I41" s="4">
        <v>4</v>
      </c>
    </row>
    <row r="42" spans="1:9" ht="12">
      <c r="A42" s="89" t="str">
        <f>D7</f>
        <v>WPFC 91 White</v>
      </c>
      <c r="B42" s="89"/>
      <c r="C42" s="89"/>
      <c r="D42" s="4">
        <v>4</v>
      </c>
      <c r="E42" s="4">
        <v>1</v>
      </c>
      <c r="F42" s="4">
        <v>10</v>
      </c>
      <c r="G42" s="4"/>
      <c r="H42" s="4"/>
      <c r="I42" s="4">
        <v>15</v>
      </c>
    </row>
    <row r="43" spans="1:9" ht="12">
      <c r="A43" s="89" t="str">
        <f>D8</f>
        <v>Lake Hills United</v>
      </c>
      <c r="B43" s="89"/>
      <c r="C43" s="89"/>
      <c r="D43" s="4">
        <v>4</v>
      </c>
      <c r="E43" s="4">
        <v>4</v>
      </c>
      <c r="F43" s="4">
        <v>0</v>
      </c>
      <c r="G43" s="4"/>
      <c r="H43" s="4"/>
      <c r="I43" s="4">
        <v>8</v>
      </c>
    </row>
    <row r="44" spans="1:9" ht="12">
      <c r="A44" s="99"/>
      <c r="B44" s="99"/>
      <c r="C44" s="99"/>
      <c r="D44" s="99"/>
      <c r="E44" s="99"/>
      <c r="F44" s="99"/>
      <c r="G44" s="99"/>
      <c r="H44" s="99"/>
      <c r="I44" s="99"/>
    </row>
    <row r="45" spans="1:9" ht="12">
      <c r="A45" s="64" t="s">
        <v>170</v>
      </c>
      <c r="B45" s="64"/>
      <c r="C45" s="64"/>
      <c r="D45" s="18" t="s">
        <v>181</v>
      </c>
      <c r="E45" s="25" t="s">
        <v>182</v>
      </c>
      <c r="F45" s="18" t="s">
        <v>183</v>
      </c>
      <c r="G45" s="25" t="s">
        <v>184</v>
      </c>
      <c r="H45" s="18" t="s">
        <v>185</v>
      </c>
      <c r="I45" s="25" t="s">
        <v>186</v>
      </c>
    </row>
    <row r="46" spans="1:9" ht="12">
      <c r="A46" s="89" t="str">
        <f>H6</f>
        <v>HPFC Eagles 91</v>
      </c>
      <c r="B46" s="89"/>
      <c r="C46" s="89"/>
      <c r="D46" s="4">
        <v>0</v>
      </c>
      <c r="E46" s="4">
        <v>0</v>
      </c>
      <c r="F46" s="4">
        <v>9</v>
      </c>
      <c r="G46" s="4"/>
      <c r="H46" s="4"/>
      <c r="I46" s="4">
        <v>9</v>
      </c>
    </row>
    <row r="47" spans="1:9" ht="12">
      <c r="A47" s="89" t="str">
        <f>H7</f>
        <v>Velocity</v>
      </c>
      <c r="B47" s="89"/>
      <c r="C47" s="89"/>
      <c r="D47" s="4">
        <v>10</v>
      </c>
      <c r="E47" s="4">
        <v>9</v>
      </c>
      <c r="F47" s="4">
        <v>1</v>
      </c>
      <c r="G47" s="4"/>
      <c r="H47" s="4"/>
      <c r="I47" s="4">
        <v>20</v>
      </c>
    </row>
    <row r="48" spans="1:9" ht="12">
      <c r="A48" s="89" t="str">
        <f>H8</f>
        <v>Dos Red</v>
      </c>
      <c r="B48" s="89"/>
      <c r="C48" s="89"/>
      <c r="D48" s="4">
        <v>1</v>
      </c>
      <c r="E48" s="4">
        <v>0</v>
      </c>
      <c r="F48" s="4">
        <v>0</v>
      </c>
      <c r="G48" s="4"/>
      <c r="H48" s="4"/>
      <c r="I48" s="4">
        <v>1</v>
      </c>
    </row>
    <row r="49" spans="1:9" ht="12">
      <c r="A49" s="89" t="str">
        <f>H9</f>
        <v>NWN Red</v>
      </c>
      <c r="B49" s="89"/>
      <c r="C49" s="89"/>
      <c r="D49" s="4">
        <v>9</v>
      </c>
      <c r="E49" s="4">
        <v>9</v>
      </c>
      <c r="F49" s="4">
        <v>9</v>
      </c>
      <c r="G49" s="4"/>
      <c r="H49" s="4"/>
      <c r="I49" s="4">
        <v>27</v>
      </c>
    </row>
    <row r="52" spans="1:9" ht="12">
      <c r="A52" s="12" t="s">
        <v>178</v>
      </c>
      <c r="B52" s="114"/>
      <c r="C52" s="114"/>
      <c r="D52" s="114"/>
      <c r="E52" s="114"/>
      <c r="F52" s="114"/>
      <c r="G52" s="114"/>
      <c r="H52" s="114"/>
      <c r="I52" s="114"/>
    </row>
    <row r="53" spans="1:4" ht="12">
      <c r="A53" s="27">
        <v>39992</v>
      </c>
      <c r="B53" s="28">
        <v>0.3125</v>
      </c>
      <c r="C53" s="31">
        <v>1</v>
      </c>
      <c r="D53" s="12" t="s">
        <v>53</v>
      </c>
    </row>
    <row r="54" spans="1:9" ht="12">
      <c r="A54" s="81"/>
      <c r="B54" s="81"/>
      <c r="C54" s="81"/>
      <c r="D54" s="81"/>
      <c r="E54" s="81"/>
      <c r="F54" s="81"/>
      <c r="G54" s="81"/>
      <c r="H54" s="81"/>
      <c r="I54" s="81"/>
    </row>
    <row r="55" spans="1:9" ht="12">
      <c r="A55" s="81"/>
      <c r="B55" s="81"/>
      <c r="C55" s="81"/>
      <c r="D55" s="81"/>
      <c r="E55" s="81"/>
      <c r="F55" s="81"/>
      <c r="G55" s="81"/>
      <c r="H55" s="81"/>
      <c r="I55" s="81"/>
    </row>
    <row r="56" spans="1:3" ht="12">
      <c r="A56" s="12" t="s">
        <v>179</v>
      </c>
      <c r="B56" s="26"/>
      <c r="C56" s="1"/>
    </row>
    <row r="57" spans="1:4" ht="12">
      <c r="A57" s="27">
        <v>39992</v>
      </c>
      <c r="B57" s="28">
        <v>0.3125</v>
      </c>
      <c r="C57" s="31">
        <v>2</v>
      </c>
      <c r="D57" s="12" t="s">
        <v>54</v>
      </c>
    </row>
    <row r="58" spans="1:3" ht="12">
      <c r="A58" s="27"/>
      <c r="B58" s="28"/>
      <c r="C58" s="1"/>
    </row>
    <row r="60" spans="1:3" ht="12">
      <c r="A60" s="12" t="s">
        <v>180</v>
      </c>
      <c r="B60" s="26"/>
      <c r="C60" s="1"/>
    </row>
    <row r="61" spans="1:4" ht="12">
      <c r="A61" s="27">
        <v>39992</v>
      </c>
      <c r="B61" s="28">
        <v>0.5208333333333334</v>
      </c>
      <c r="C61" s="1">
        <v>1</v>
      </c>
      <c r="D61" t="s">
        <v>79</v>
      </c>
    </row>
    <row r="62" spans="4:6" ht="12">
      <c r="D62">
        <v>1</v>
      </c>
      <c r="F62">
        <v>0</v>
      </c>
    </row>
    <row r="63" spans="1:2" ht="12">
      <c r="A63" s="60" t="s">
        <v>0</v>
      </c>
      <c r="B63" s="60" t="s">
        <v>148</v>
      </c>
    </row>
  </sheetData>
  <sheetProtection/>
  <mergeCells count="79">
    <mergeCell ref="A39:I39"/>
    <mergeCell ref="A44:I44"/>
    <mergeCell ref="A37:C37"/>
    <mergeCell ref="A38:C38"/>
    <mergeCell ref="B52:I52"/>
    <mergeCell ref="A54:I54"/>
    <mergeCell ref="A40:C40"/>
    <mergeCell ref="A41:C41"/>
    <mergeCell ref="A42:C42"/>
    <mergeCell ref="A43:C43"/>
    <mergeCell ref="A55:I55"/>
    <mergeCell ref="A4:I4"/>
    <mergeCell ref="A46:C46"/>
    <mergeCell ref="A47:C47"/>
    <mergeCell ref="A48:C48"/>
    <mergeCell ref="A49:C49"/>
    <mergeCell ref="A29:I29"/>
    <mergeCell ref="A7:B7"/>
    <mergeCell ref="H7:I7"/>
    <mergeCell ref="D7:F7"/>
    <mergeCell ref="A1:I1"/>
    <mergeCell ref="A2:I2"/>
    <mergeCell ref="A3:I3"/>
    <mergeCell ref="H5:I5"/>
    <mergeCell ref="D5:F5"/>
    <mergeCell ref="D6:F6"/>
    <mergeCell ref="A5:B5"/>
    <mergeCell ref="A6:B6"/>
    <mergeCell ref="H6:I6"/>
    <mergeCell ref="A8:B8"/>
    <mergeCell ref="H8:I8"/>
    <mergeCell ref="H9:I9"/>
    <mergeCell ref="E12:F12"/>
    <mergeCell ref="G12:H12"/>
    <mergeCell ref="D8:F8"/>
    <mergeCell ref="A10:I10"/>
    <mergeCell ref="A11:I11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9:F19"/>
    <mergeCell ref="G19:H19"/>
    <mergeCell ref="A18:I18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G32:H32"/>
    <mergeCell ref="E26:F26"/>
    <mergeCell ref="G26:H26"/>
    <mergeCell ref="E27:F27"/>
    <mergeCell ref="G27:H27"/>
    <mergeCell ref="E28:F28"/>
    <mergeCell ref="G28:H28"/>
    <mergeCell ref="A45:C45"/>
    <mergeCell ref="E30:F30"/>
    <mergeCell ref="A33:I33"/>
    <mergeCell ref="A34:I34"/>
    <mergeCell ref="A35:C35"/>
    <mergeCell ref="A36:C36"/>
    <mergeCell ref="G30:H30"/>
    <mergeCell ref="E31:F31"/>
    <mergeCell ref="G31:H31"/>
    <mergeCell ref="E32:F3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E45" sqref="E45"/>
    </sheetView>
  </sheetViews>
  <sheetFormatPr defaultColWidth="8.8515625" defaultRowHeight="12.75"/>
  <cols>
    <col min="1" max="5" width="8.8515625" style="0" customWidth="1"/>
    <col min="6" max="6" width="10.28125" style="0" customWidth="1"/>
    <col min="7" max="7" width="10.7109375" style="0" customWidth="1"/>
    <col min="8" max="8" width="8.8515625" style="0" customWidth="1"/>
    <col min="9" max="9" width="11.7109375" style="0" bestFit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222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3:7" ht="12">
      <c r="C5" s="77" t="s">
        <v>168</v>
      </c>
      <c r="D5" s="78"/>
      <c r="F5" s="77" t="s">
        <v>169</v>
      </c>
      <c r="G5" s="78"/>
    </row>
    <row r="6" spans="3:7" ht="12">
      <c r="C6" s="86" t="s">
        <v>223</v>
      </c>
      <c r="D6" s="87"/>
      <c r="F6" s="86" t="s">
        <v>195</v>
      </c>
      <c r="G6" s="87"/>
    </row>
    <row r="7" spans="3:7" ht="12">
      <c r="C7" s="86" t="s">
        <v>224</v>
      </c>
      <c r="D7" s="87"/>
      <c r="F7" s="86" t="s">
        <v>227</v>
      </c>
      <c r="G7" s="87"/>
    </row>
    <row r="8" spans="3:7" ht="12">
      <c r="C8" s="86" t="s">
        <v>225</v>
      </c>
      <c r="D8" s="87"/>
      <c r="F8" s="86" t="s">
        <v>228</v>
      </c>
      <c r="G8" s="87"/>
    </row>
    <row r="9" spans="3:7" ht="12">
      <c r="C9" s="86" t="s">
        <v>226</v>
      </c>
      <c r="D9" s="87"/>
      <c r="F9" s="86" t="s">
        <v>229</v>
      </c>
      <c r="G9" s="87"/>
    </row>
    <row r="10" spans="1:9" ht="1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">
      <c r="A11" s="82"/>
      <c r="B11" s="82"/>
      <c r="C11" s="82"/>
      <c r="D11" s="82"/>
      <c r="E11" s="82"/>
      <c r="F11" s="82"/>
      <c r="G11" s="82"/>
      <c r="H11" s="82"/>
      <c r="I11" s="82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0.4895833333333333</v>
      </c>
      <c r="C13" s="22">
        <v>6</v>
      </c>
      <c r="D13" s="4">
        <v>5</v>
      </c>
      <c r="E13" s="84" t="str">
        <f>C6</f>
        <v>AKFC 98 United</v>
      </c>
      <c r="F13" s="84"/>
      <c r="G13" s="84" t="str">
        <f>C7</f>
        <v>Storm 97 Green</v>
      </c>
      <c r="H13" s="84"/>
      <c r="I13" s="4">
        <v>0</v>
      </c>
    </row>
    <row r="14" spans="1:9" ht="12">
      <c r="A14" s="15">
        <v>39990</v>
      </c>
      <c r="B14" s="16">
        <v>0.489583333333333</v>
      </c>
      <c r="C14" s="22">
        <v>7</v>
      </c>
      <c r="D14" s="4">
        <v>7</v>
      </c>
      <c r="E14" s="84" t="str">
        <f>C8</f>
        <v>Cascade FC 97</v>
      </c>
      <c r="F14" s="84"/>
      <c r="G14" s="84" t="str">
        <f>C9</f>
        <v>LVR United</v>
      </c>
      <c r="H14" s="84"/>
      <c r="I14" s="4">
        <v>0</v>
      </c>
    </row>
    <row r="15" spans="1:9" ht="12">
      <c r="A15" s="15">
        <v>39990</v>
      </c>
      <c r="B15" s="16">
        <v>0.5416666666666666</v>
      </c>
      <c r="C15" s="22">
        <v>6</v>
      </c>
      <c r="D15" s="4">
        <v>8</v>
      </c>
      <c r="E15" s="84" t="str">
        <f>F6</f>
        <v>Eastside FC Red</v>
      </c>
      <c r="F15" s="84"/>
      <c r="G15" s="84" t="str">
        <f>F7</f>
        <v>WA Rush Nike</v>
      </c>
      <c r="H15" s="84"/>
      <c r="I15" s="4">
        <v>0</v>
      </c>
    </row>
    <row r="16" spans="1:9" ht="12">
      <c r="A16" s="15">
        <v>39990</v>
      </c>
      <c r="B16" s="16">
        <v>0.541666666666667</v>
      </c>
      <c r="C16" s="22">
        <v>7</v>
      </c>
      <c r="D16" s="4">
        <v>0</v>
      </c>
      <c r="E16" s="84" t="str">
        <f>F8</f>
        <v>Westsound FC Carter</v>
      </c>
      <c r="F16" s="84"/>
      <c r="G16" s="84" t="str">
        <f>F9</f>
        <v>Snohomish United</v>
      </c>
      <c r="H16" s="84"/>
      <c r="I16" s="4">
        <v>6</v>
      </c>
    </row>
    <row r="17" spans="1:9" ht="12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12">
      <c r="A18" s="15">
        <v>39991</v>
      </c>
      <c r="B18" s="16">
        <v>0.3854166666666667</v>
      </c>
      <c r="C18" s="22">
        <v>6</v>
      </c>
      <c r="D18" s="4">
        <v>2</v>
      </c>
      <c r="E18" s="84" t="str">
        <f>C7</f>
        <v>Storm 97 Green</v>
      </c>
      <c r="F18" s="84"/>
      <c r="G18" s="84" t="str">
        <f>C8</f>
        <v>Cascade FC 97</v>
      </c>
      <c r="H18" s="84"/>
      <c r="I18" s="4">
        <v>0</v>
      </c>
    </row>
    <row r="19" spans="1:9" ht="12">
      <c r="A19" s="15">
        <v>39991</v>
      </c>
      <c r="B19" s="16">
        <v>0.385416666666667</v>
      </c>
      <c r="C19" s="22">
        <v>7</v>
      </c>
      <c r="D19" s="4">
        <v>0</v>
      </c>
      <c r="E19" s="84" t="str">
        <f>C9</f>
        <v>LVR United</v>
      </c>
      <c r="F19" s="84"/>
      <c r="G19" s="84" t="str">
        <f>C6</f>
        <v>AKFC 98 United</v>
      </c>
      <c r="H19" s="84"/>
      <c r="I19" s="4">
        <v>4</v>
      </c>
    </row>
    <row r="20" spans="1:9" ht="12">
      <c r="A20" s="15">
        <v>39991</v>
      </c>
      <c r="B20" s="16">
        <v>0.4375</v>
      </c>
      <c r="C20" s="22">
        <v>6</v>
      </c>
      <c r="D20" s="4">
        <v>2</v>
      </c>
      <c r="E20" s="84" t="str">
        <f>F7</f>
        <v>WA Rush Nike</v>
      </c>
      <c r="F20" s="84"/>
      <c r="G20" s="84" t="str">
        <f>F8</f>
        <v>Westsound FC Carter</v>
      </c>
      <c r="H20" s="84"/>
      <c r="I20" s="5" t="s">
        <v>29</v>
      </c>
    </row>
    <row r="21" spans="1:9" ht="12">
      <c r="A21" s="15">
        <v>39991</v>
      </c>
      <c r="B21" s="16">
        <v>0.4375</v>
      </c>
      <c r="C21" s="22">
        <v>7</v>
      </c>
      <c r="D21" s="4">
        <v>4</v>
      </c>
      <c r="E21" s="84" t="str">
        <f>F9</f>
        <v>Snohomish United</v>
      </c>
      <c r="F21" s="84"/>
      <c r="G21" s="84" t="str">
        <f>F6</f>
        <v>Eastside FC Red</v>
      </c>
      <c r="H21" s="84"/>
      <c r="I21" s="4">
        <v>0</v>
      </c>
    </row>
    <row r="22" spans="1:9" ht="12">
      <c r="A22" s="15">
        <v>39991</v>
      </c>
      <c r="B22" s="16">
        <v>0.59375</v>
      </c>
      <c r="C22" s="22">
        <v>6</v>
      </c>
      <c r="D22" s="4">
        <v>10</v>
      </c>
      <c r="E22" s="84" t="str">
        <f>C6</f>
        <v>AKFC 98 United</v>
      </c>
      <c r="F22" s="84"/>
      <c r="G22" s="84" t="str">
        <f>C8</f>
        <v>Cascade FC 97</v>
      </c>
      <c r="H22" s="84"/>
      <c r="I22" s="4">
        <v>0</v>
      </c>
    </row>
    <row r="23" spans="1:9" ht="12">
      <c r="A23" s="15">
        <v>39991</v>
      </c>
      <c r="B23" s="16">
        <v>0.59375</v>
      </c>
      <c r="C23" s="22">
        <v>7</v>
      </c>
      <c r="D23" s="4">
        <v>5</v>
      </c>
      <c r="E23" s="84" t="str">
        <f>C7</f>
        <v>Storm 97 Green</v>
      </c>
      <c r="F23" s="84"/>
      <c r="G23" s="84" t="str">
        <f>C9</f>
        <v>LVR United</v>
      </c>
      <c r="H23" s="84"/>
      <c r="I23" s="4">
        <v>3</v>
      </c>
    </row>
    <row r="24" spans="1:9" ht="12">
      <c r="A24" s="15">
        <v>39991</v>
      </c>
      <c r="B24" s="16">
        <v>0.6458333333333334</v>
      </c>
      <c r="C24" s="22">
        <v>6</v>
      </c>
      <c r="D24" s="4">
        <v>6</v>
      </c>
      <c r="E24" s="84" t="str">
        <f>F6</f>
        <v>Eastside FC Red</v>
      </c>
      <c r="F24" s="84"/>
      <c r="G24" s="84" t="str">
        <f>F8</f>
        <v>Westsound FC Carter</v>
      </c>
      <c r="H24" s="84"/>
      <c r="I24" s="4">
        <v>0</v>
      </c>
    </row>
    <row r="25" spans="1:9" ht="12">
      <c r="A25" s="15">
        <v>39991</v>
      </c>
      <c r="B25" s="16">
        <v>0.645833333333333</v>
      </c>
      <c r="C25" s="22">
        <v>7</v>
      </c>
      <c r="D25" s="4">
        <v>0</v>
      </c>
      <c r="E25" s="84" t="str">
        <f>F7</f>
        <v>WA Rush Nike</v>
      </c>
      <c r="F25" s="84"/>
      <c r="G25" s="84" t="str">
        <f>F9</f>
        <v>Snohomish United</v>
      </c>
      <c r="H25" s="84"/>
      <c r="I25" s="4">
        <v>10</v>
      </c>
    </row>
    <row r="26" spans="1:9" ht="12">
      <c r="A26" s="88"/>
      <c r="B26" s="88"/>
      <c r="C26" s="88"/>
      <c r="D26" s="88"/>
      <c r="E26" s="88"/>
      <c r="F26" s="88"/>
      <c r="G26" s="88"/>
      <c r="H26" s="88"/>
      <c r="I26" s="88"/>
    </row>
    <row r="27" spans="1:10" ht="12">
      <c r="A27" s="15">
        <v>39992</v>
      </c>
      <c r="B27" s="16">
        <v>0.4895833333333333</v>
      </c>
      <c r="C27" s="22">
        <v>5</v>
      </c>
      <c r="D27" s="4">
        <v>3</v>
      </c>
      <c r="E27" s="67" t="s">
        <v>223</v>
      </c>
      <c r="F27" s="85"/>
      <c r="G27" s="67" t="s">
        <v>229</v>
      </c>
      <c r="H27" s="85"/>
      <c r="I27" s="39" t="s">
        <v>27</v>
      </c>
      <c r="J27" s="5" t="s">
        <v>180</v>
      </c>
    </row>
    <row r="28" spans="1:9" ht="12">
      <c r="A28" s="90" t="s">
        <v>189</v>
      </c>
      <c r="B28" s="90"/>
      <c r="C28" s="90"/>
      <c r="D28" s="90"/>
      <c r="E28" s="90"/>
      <c r="F28" s="90"/>
      <c r="G28" s="90"/>
      <c r="H28" s="90"/>
      <c r="I28" s="90"/>
    </row>
    <row r="29" spans="1:9" ht="12">
      <c r="A29" s="64" t="s">
        <v>168</v>
      </c>
      <c r="B29" s="64"/>
      <c r="C29" s="64"/>
      <c r="D29" s="20" t="s">
        <v>181</v>
      </c>
      <c r="E29" s="25" t="s">
        <v>182</v>
      </c>
      <c r="F29" s="18" t="s">
        <v>183</v>
      </c>
      <c r="G29" s="25" t="s">
        <v>184</v>
      </c>
      <c r="H29" s="18" t="s">
        <v>185</v>
      </c>
      <c r="I29" s="25" t="s">
        <v>186</v>
      </c>
    </row>
    <row r="30" spans="1:9" ht="12">
      <c r="A30" s="89" t="str">
        <f>C6</f>
        <v>AKFC 98 United</v>
      </c>
      <c r="B30" s="89"/>
      <c r="C30" s="89"/>
      <c r="D30" s="52">
        <v>10</v>
      </c>
      <c r="E30" s="4">
        <v>10</v>
      </c>
      <c r="F30" s="4">
        <v>10</v>
      </c>
      <c r="G30" s="4"/>
      <c r="H30" s="4"/>
      <c r="I30" s="4">
        <v>30</v>
      </c>
    </row>
    <row r="31" spans="1:9" ht="12">
      <c r="A31" s="89" t="str">
        <f>C7</f>
        <v>Storm 97 Green</v>
      </c>
      <c r="B31" s="89"/>
      <c r="C31" s="89"/>
      <c r="D31" s="52">
        <v>0</v>
      </c>
      <c r="E31" s="4">
        <v>9</v>
      </c>
      <c r="F31" s="4">
        <v>9</v>
      </c>
      <c r="G31" s="4"/>
      <c r="H31" s="4"/>
      <c r="I31" s="4">
        <v>18</v>
      </c>
    </row>
    <row r="32" spans="1:9" ht="12">
      <c r="A32" s="89" t="str">
        <f>C8</f>
        <v>Cascade FC 97</v>
      </c>
      <c r="B32" s="89"/>
      <c r="C32" s="89"/>
      <c r="D32" s="52">
        <v>10</v>
      </c>
      <c r="E32" s="4">
        <v>0</v>
      </c>
      <c r="F32" s="4">
        <v>0</v>
      </c>
      <c r="G32" s="4"/>
      <c r="H32" s="4"/>
      <c r="I32" s="4">
        <v>10</v>
      </c>
    </row>
    <row r="33" spans="1:9" ht="12">
      <c r="A33" s="89" t="str">
        <f>C9</f>
        <v>LVR United</v>
      </c>
      <c r="B33" s="89"/>
      <c r="C33" s="89"/>
      <c r="D33" s="52">
        <v>0</v>
      </c>
      <c r="E33" s="4">
        <v>0</v>
      </c>
      <c r="F33" s="4">
        <v>3</v>
      </c>
      <c r="G33" s="4"/>
      <c r="H33" s="4"/>
      <c r="I33" s="4">
        <v>3</v>
      </c>
    </row>
    <row r="34" spans="1:9" ht="12">
      <c r="A34" s="91"/>
      <c r="B34" s="91"/>
      <c r="C34" s="91"/>
      <c r="D34" s="1"/>
      <c r="E34" s="1"/>
      <c r="F34" s="1"/>
      <c r="G34" s="1"/>
      <c r="H34" s="1"/>
      <c r="I34" s="1"/>
    </row>
    <row r="35" spans="1:9" ht="12">
      <c r="A35" s="64" t="s">
        <v>169</v>
      </c>
      <c r="B35" s="64"/>
      <c r="C35" s="64"/>
      <c r="D35" s="20" t="s">
        <v>181</v>
      </c>
      <c r="E35" s="25" t="s">
        <v>182</v>
      </c>
      <c r="F35" s="18" t="s">
        <v>183</v>
      </c>
      <c r="G35" s="25" t="s">
        <v>184</v>
      </c>
      <c r="H35" s="18" t="s">
        <v>185</v>
      </c>
      <c r="I35" s="25" t="s">
        <v>186</v>
      </c>
    </row>
    <row r="36" spans="1:9" ht="12">
      <c r="A36" s="89" t="str">
        <f>F6</f>
        <v>Eastside FC Red</v>
      </c>
      <c r="B36" s="89"/>
      <c r="C36" s="89"/>
      <c r="D36" s="52">
        <v>10</v>
      </c>
      <c r="E36" s="4">
        <v>0</v>
      </c>
      <c r="F36" s="4">
        <v>10</v>
      </c>
      <c r="G36" s="4"/>
      <c r="H36" s="4"/>
      <c r="I36" s="4">
        <v>20</v>
      </c>
    </row>
    <row r="37" spans="1:9" ht="12">
      <c r="A37" s="89" t="str">
        <f>F7</f>
        <v>WA Rush Nike</v>
      </c>
      <c r="B37" s="89"/>
      <c r="C37" s="89"/>
      <c r="D37" s="52">
        <v>0</v>
      </c>
      <c r="E37" s="4">
        <v>2</v>
      </c>
      <c r="F37" s="4">
        <v>0</v>
      </c>
      <c r="G37" s="4"/>
      <c r="H37" s="4"/>
      <c r="I37" s="4">
        <v>2</v>
      </c>
    </row>
    <row r="38" spans="1:9" ht="12">
      <c r="A38" s="89" t="str">
        <f>F8</f>
        <v>Westsound FC Carter</v>
      </c>
      <c r="B38" s="89"/>
      <c r="C38" s="89"/>
      <c r="D38" s="52">
        <v>0</v>
      </c>
      <c r="E38" s="4">
        <v>9</v>
      </c>
      <c r="F38" s="4">
        <v>0</v>
      </c>
      <c r="G38" s="4"/>
      <c r="H38" s="4"/>
      <c r="I38" s="4">
        <v>9</v>
      </c>
    </row>
    <row r="39" spans="1:9" ht="12">
      <c r="A39" s="89" t="str">
        <f>F9</f>
        <v>Snohomish United</v>
      </c>
      <c r="B39" s="89"/>
      <c r="C39" s="89"/>
      <c r="D39" s="52">
        <v>10</v>
      </c>
      <c r="E39" s="4">
        <v>10</v>
      </c>
      <c r="F39" s="4">
        <v>10</v>
      </c>
      <c r="G39" s="4"/>
      <c r="H39" s="4"/>
      <c r="I39" s="4">
        <v>30</v>
      </c>
    </row>
    <row r="42" spans="1:3" ht="12">
      <c r="A42" s="12" t="s">
        <v>180</v>
      </c>
      <c r="B42" s="26"/>
      <c r="C42" s="1"/>
    </row>
    <row r="43" spans="1:4" ht="12">
      <c r="A43" s="27">
        <v>39992</v>
      </c>
      <c r="B43" s="28">
        <v>0.4895833333333333</v>
      </c>
      <c r="C43" s="1">
        <v>5</v>
      </c>
      <c r="D43" s="12" t="s">
        <v>33</v>
      </c>
    </row>
    <row r="44" spans="4:6" ht="12">
      <c r="D44">
        <v>3</v>
      </c>
      <c r="F44">
        <v>1</v>
      </c>
    </row>
    <row r="45" spans="1:2" ht="12">
      <c r="A45" s="60" t="s">
        <v>0</v>
      </c>
      <c r="B45" s="60" t="s">
        <v>223</v>
      </c>
    </row>
  </sheetData>
  <sheetProtection/>
  <mergeCells count="58">
    <mergeCell ref="A38:C38"/>
    <mergeCell ref="A39:C39"/>
    <mergeCell ref="A28:I28"/>
    <mergeCell ref="A32:C32"/>
    <mergeCell ref="A33:C33"/>
    <mergeCell ref="A34:C34"/>
    <mergeCell ref="A35:C35"/>
    <mergeCell ref="A36:C36"/>
    <mergeCell ref="A37:C37"/>
    <mergeCell ref="A10:I10"/>
    <mergeCell ref="A11:I11"/>
    <mergeCell ref="A4:I4"/>
    <mergeCell ref="A29:C29"/>
    <mergeCell ref="A30:C30"/>
    <mergeCell ref="A31:C31"/>
    <mergeCell ref="C9:D9"/>
    <mergeCell ref="F5:G5"/>
    <mergeCell ref="F6:G6"/>
    <mergeCell ref="F7:G7"/>
    <mergeCell ref="A1:I1"/>
    <mergeCell ref="A2:I2"/>
    <mergeCell ref="A3:I3"/>
    <mergeCell ref="C5:D5"/>
    <mergeCell ref="A17:I17"/>
    <mergeCell ref="A26:I26"/>
    <mergeCell ref="F9:G9"/>
    <mergeCell ref="C6:D6"/>
    <mergeCell ref="C7:D7"/>
    <mergeCell ref="C8:D8"/>
    <mergeCell ref="F8:G8"/>
    <mergeCell ref="E20:F20"/>
    <mergeCell ref="E21:F21"/>
    <mergeCell ref="G13:H13"/>
    <mergeCell ref="G14:H14"/>
    <mergeCell ref="G15:H15"/>
    <mergeCell ref="G16:H16"/>
    <mergeCell ref="G18:H18"/>
    <mergeCell ref="G19:H19"/>
    <mergeCell ref="G20:H20"/>
    <mergeCell ref="G21:H21"/>
    <mergeCell ref="E12:F12"/>
    <mergeCell ref="G12:H12"/>
    <mergeCell ref="E13:F13"/>
    <mergeCell ref="E14:F14"/>
    <mergeCell ref="E15:F15"/>
    <mergeCell ref="E16:F16"/>
    <mergeCell ref="E18:F18"/>
    <mergeCell ref="E19:F19"/>
    <mergeCell ref="G23:H23"/>
    <mergeCell ref="G22:H22"/>
    <mergeCell ref="E27:F27"/>
    <mergeCell ref="G27:H27"/>
    <mergeCell ref="G25:H25"/>
    <mergeCell ref="G24:H24"/>
    <mergeCell ref="E22:F22"/>
    <mergeCell ref="E23:F23"/>
    <mergeCell ref="E24:F24"/>
    <mergeCell ref="E25:F2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8">
      <selection activeCell="B55" sqref="B55"/>
    </sheetView>
  </sheetViews>
  <sheetFormatPr defaultColWidth="8.8515625" defaultRowHeight="12.75"/>
  <cols>
    <col min="1" max="7" width="8.8515625" style="0" customWidth="1"/>
    <col min="8" max="8" width="8.421875" style="0" bestFit="1" customWidth="1"/>
    <col min="9" max="9" width="11.7109375" style="0" bestFit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5" t="s">
        <v>20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93"/>
      <c r="B4" s="93"/>
      <c r="C4" s="93"/>
      <c r="D4" s="93"/>
      <c r="E4" s="93"/>
      <c r="F4" s="93"/>
      <c r="G4" s="93"/>
      <c r="H4" s="93"/>
      <c r="I4" s="93"/>
    </row>
    <row r="5" spans="2:8" ht="12">
      <c r="B5" s="64" t="s">
        <v>168</v>
      </c>
      <c r="C5" s="64"/>
      <c r="D5" s="64"/>
      <c r="F5" s="64" t="s">
        <v>169</v>
      </c>
      <c r="G5" s="64"/>
      <c r="H5" s="64"/>
    </row>
    <row r="6" spans="1:8" ht="12">
      <c r="A6" s="14" t="s">
        <v>163</v>
      </c>
      <c r="B6" s="89" t="s">
        <v>230</v>
      </c>
      <c r="C6" s="89"/>
      <c r="D6" s="89"/>
      <c r="F6" s="89" t="s">
        <v>233</v>
      </c>
      <c r="G6" s="89"/>
      <c r="H6" s="89"/>
    </row>
    <row r="7" spans="2:8" ht="12">
      <c r="B7" s="89" t="s">
        <v>236</v>
      </c>
      <c r="C7" s="89"/>
      <c r="D7" s="89"/>
      <c r="F7" s="89" t="s">
        <v>234</v>
      </c>
      <c r="G7" s="89"/>
      <c r="H7" s="89"/>
    </row>
    <row r="8" spans="2:8" ht="12">
      <c r="B8" s="89" t="s">
        <v>187</v>
      </c>
      <c r="C8" s="89"/>
      <c r="D8" s="89"/>
      <c r="F8" s="89" t="s">
        <v>235</v>
      </c>
      <c r="G8" s="89"/>
      <c r="H8" s="89"/>
    </row>
    <row r="9" spans="2:8" ht="12">
      <c r="B9" s="68" t="s">
        <v>98</v>
      </c>
      <c r="C9" s="89"/>
      <c r="D9" s="89"/>
      <c r="F9" s="89" t="s">
        <v>231</v>
      </c>
      <c r="G9" s="89"/>
      <c r="H9" s="89"/>
    </row>
    <row r="10" spans="2:7" ht="12">
      <c r="B10" s="89" t="s">
        <v>232</v>
      </c>
      <c r="C10" s="89"/>
      <c r="D10" s="89"/>
      <c r="F10" s="8"/>
      <c r="G10" s="8"/>
    </row>
    <row r="11" spans="1:9" ht="12">
      <c r="A11" s="92" t="s">
        <v>162</v>
      </c>
      <c r="B11" s="92"/>
      <c r="C11" s="92"/>
      <c r="D11" s="92"/>
      <c r="E11" s="92"/>
      <c r="F11" s="92"/>
      <c r="G11" s="92"/>
      <c r="H11" s="92"/>
      <c r="I11" s="92"/>
    </row>
    <row r="12" spans="1:9" ht="12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12">
      <c r="A13" s="18" t="s">
        <v>173</v>
      </c>
      <c r="B13" s="25" t="s">
        <v>174</v>
      </c>
      <c r="C13" s="18" t="s">
        <v>175</v>
      </c>
      <c r="D13" s="18" t="s">
        <v>166</v>
      </c>
      <c r="E13" s="64" t="s">
        <v>176</v>
      </c>
      <c r="F13" s="64"/>
      <c r="G13" s="64" t="s">
        <v>177</v>
      </c>
      <c r="H13" s="64"/>
      <c r="I13" s="18" t="s">
        <v>166</v>
      </c>
    </row>
    <row r="14" spans="1:9" ht="12">
      <c r="A14" s="15">
        <v>39990</v>
      </c>
      <c r="B14" s="16">
        <v>0.5</v>
      </c>
      <c r="C14" s="22" t="s">
        <v>160</v>
      </c>
      <c r="D14" s="4">
        <v>1</v>
      </c>
      <c r="E14" s="84" t="str">
        <f>B10</f>
        <v>FC Alliance Gold</v>
      </c>
      <c r="F14" s="84"/>
      <c r="G14" s="84" t="str">
        <f>B6</f>
        <v>HPFC 96 Blue</v>
      </c>
      <c r="H14" s="84"/>
      <c r="I14" s="4">
        <v>0</v>
      </c>
    </row>
    <row r="15" spans="1:9" ht="12">
      <c r="A15" s="15">
        <v>39990</v>
      </c>
      <c r="B15" s="16">
        <v>0.6770833333333334</v>
      </c>
      <c r="C15" s="22">
        <v>1</v>
      </c>
      <c r="D15" s="4">
        <v>2</v>
      </c>
      <c r="E15" s="84" t="str">
        <f>B6</f>
        <v>HPFC 96 Blue</v>
      </c>
      <c r="F15" s="84"/>
      <c r="G15" s="84" t="str">
        <f>B7</f>
        <v>ECFC M96 Green</v>
      </c>
      <c r="H15" s="84"/>
      <c r="I15" s="4">
        <v>4</v>
      </c>
    </row>
    <row r="16" spans="1:9" ht="12">
      <c r="A16" s="15">
        <v>39990</v>
      </c>
      <c r="B16" s="16">
        <v>0.677083333333333</v>
      </c>
      <c r="C16" s="22">
        <v>2</v>
      </c>
      <c r="D16" s="4">
        <v>2</v>
      </c>
      <c r="E16" s="84" t="str">
        <f>B8</f>
        <v>Eastside FC White</v>
      </c>
      <c r="F16" s="84"/>
      <c r="G16" s="84" t="str">
        <f>B9</f>
        <v>Missoula Strikers</v>
      </c>
      <c r="H16" s="84"/>
      <c r="I16" s="4">
        <v>0</v>
      </c>
    </row>
    <row r="17" spans="1:9" ht="12">
      <c r="A17" s="15">
        <v>39990</v>
      </c>
      <c r="B17" s="16">
        <v>0.677083333333333</v>
      </c>
      <c r="C17" s="22">
        <v>3</v>
      </c>
      <c r="D17" s="4">
        <v>3</v>
      </c>
      <c r="E17" s="84" t="str">
        <f>F6</f>
        <v>SFC 97 Selects</v>
      </c>
      <c r="F17" s="84"/>
      <c r="G17" s="65" t="s">
        <v>167</v>
      </c>
      <c r="H17" s="84"/>
      <c r="I17" s="4">
        <v>1</v>
      </c>
    </row>
    <row r="18" spans="1:9" ht="12">
      <c r="A18" s="15">
        <v>39990</v>
      </c>
      <c r="B18" s="16">
        <v>0.677083333333333</v>
      </c>
      <c r="C18" s="22">
        <v>4</v>
      </c>
      <c r="D18" s="4">
        <v>0</v>
      </c>
      <c r="E18" s="84" t="str">
        <f>F8</f>
        <v>MRFC Gunners</v>
      </c>
      <c r="F18" s="84"/>
      <c r="G18" s="84" t="str">
        <f>F9</f>
        <v>3 Rivers Pumas</v>
      </c>
      <c r="H18" s="84"/>
      <c r="I18" s="4">
        <v>2</v>
      </c>
    </row>
    <row r="19" spans="1:9" ht="12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12">
      <c r="A20" s="15">
        <v>39991</v>
      </c>
      <c r="B20" s="16">
        <v>0.3333333333333333</v>
      </c>
      <c r="C20" s="22">
        <v>5</v>
      </c>
      <c r="D20" s="4">
        <v>0</v>
      </c>
      <c r="E20" s="84" t="str">
        <f>B7</f>
        <v>ECFC M96 Green</v>
      </c>
      <c r="F20" s="84"/>
      <c r="G20" s="84" t="str">
        <f>B8</f>
        <v>Eastside FC White</v>
      </c>
      <c r="H20" s="84"/>
      <c r="I20" s="4">
        <v>3</v>
      </c>
    </row>
    <row r="21" spans="1:9" ht="12">
      <c r="A21" s="15">
        <v>39991</v>
      </c>
      <c r="B21" s="16">
        <v>0.3854166666666667</v>
      </c>
      <c r="C21" s="22">
        <v>5</v>
      </c>
      <c r="D21" s="4">
        <v>2</v>
      </c>
      <c r="E21" s="65" t="s">
        <v>167</v>
      </c>
      <c r="F21" s="84"/>
      <c r="G21" s="84" t="str">
        <f>F8</f>
        <v>MRFC Gunners</v>
      </c>
      <c r="H21" s="84"/>
      <c r="I21" s="4">
        <v>0</v>
      </c>
    </row>
    <row r="22" spans="1:9" ht="12">
      <c r="A22" s="15">
        <v>39991</v>
      </c>
      <c r="B22" s="16">
        <v>0.4375</v>
      </c>
      <c r="C22" s="22">
        <v>5</v>
      </c>
      <c r="D22" s="4">
        <v>1</v>
      </c>
      <c r="E22" s="84" t="str">
        <f>F9</f>
        <v>3 Rivers Pumas</v>
      </c>
      <c r="F22" s="84"/>
      <c r="G22" s="84" t="str">
        <f>F6</f>
        <v>SFC 97 Selects</v>
      </c>
      <c r="H22" s="84"/>
      <c r="I22" s="4">
        <v>4</v>
      </c>
    </row>
    <row r="23" spans="1:9" ht="12">
      <c r="A23" s="15">
        <v>39991</v>
      </c>
      <c r="B23" s="16">
        <v>0.4895833333333333</v>
      </c>
      <c r="C23" s="22">
        <v>5</v>
      </c>
      <c r="D23" s="4">
        <v>2</v>
      </c>
      <c r="E23" s="84" t="str">
        <f>B9</f>
        <v>Missoula Strikers</v>
      </c>
      <c r="F23" s="84"/>
      <c r="G23" s="84" t="str">
        <f>B10</f>
        <v>FC Alliance Gold</v>
      </c>
      <c r="H23" s="84"/>
      <c r="I23" s="4">
        <v>1</v>
      </c>
    </row>
    <row r="24" spans="1:9" ht="12">
      <c r="A24" s="15">
        <v>39991</v>
      </c>
      <c r="B24" s="16">
        <v>0.5416666666666666</v>
      </c>
      <c r="C24" s="22">
        <v>5</v>
      </c>
      <c r="D24" s="4">
        <v>2</v>
      </c>
      <c r="E24" s="84" t="str">
        <f>B6</f>
        <v>HPFC 96 Blue</v>
      </c>
      <c r="F24" s="84"/>
      <c r="G24" s="84" t="str">
        <f>B8</f>
        <v>Eastside FC White</v>
      </c>
      <c r="H24" s="84"/>
      <c r="I24" s="4">
        <v>2</v>
      </c>
    </row>
    <row r="25" spans="1:9" ht="12">
      <c r="A25" s="15">
        <v>39991</v>
      </c>
      <c r="B25" s="16">
        <v>0.59375</v>
      </c>
      <c r="C25" s="22">
        <v>5</v>
      </c>
      <c r="D25" s="4">
        <v>0</v>
      </c>
      <c r="E25" s="65" t="s">
        <v>167</v>
      </c>
      <c r="F25" s="84"/>
      <c r="G25" s="84" t="str">
        <f>F9</f>
        <v>3 Rivers Pumas</v>
      </c>
      <c r="H25" s="84"/>
      <c r="I25" s="4">
        <v>3</v>
      </c>
    </row>
    <row r="26" spans="1:9" ht="12">
      <c r="A26" s="15">
        <v>39991</v>
      </c>
      <c r="B26" s="16">
        <v>0.6458333333333334</v>
      </c>
      <c r="C26" s="22">
        <v>5</v>
      </c>
      <c r="D26" s="4">
        <v>0</v>
      </c>
      <c r="E26" s="84" t="str">
        <f>F8</f>
        <v>MRFC Gunners</v>
      </c>
      <c r="F26" s="84"/>
      <c r="G26" s="84" t="str">
        <f>F6</f>
        <v>SFC 97 Selects</v>
      </c>
      <c r="H26" s="84"/>
      <c r="I26" s="39" t="s">
        <v>34</v>
      </c>
    </row>
    <row r="27" spans="1:9" ht="12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12">
      <c r="A28" s="15">
        <v>39992</v>
      </c>
      <c r="B28" s="16">
        <v>0.4166666666666667</v>
      </c>
      <c r="C28" s="22">
        <v>2</v>
      </c>
      <c r="D28" s="4">
        <v>2</v>
      </c>
      <c r="E28" s="84" t="str">
        <f>B7</f>
        <v>ECFC M96 Green</v>
      </c>
      <c r="F28" s="84"/>
      <c r="G28" s="84" t="str">
        <f>B10</f>
        <v>FC Alliance Gold</v>
      </c>
      <c r="H28" s="84"/>
      <c r="I28" s="4">
        <v>1</v>
      </c>
    </row>
    <row r="29" spans="1:9" ht="12">
      <c r="A29" s="15">
        <v>39992</v>
      </c>
      <c r="B29" s="16">
        <v>0.416666666666667</v>
      </c>
      <c r="C29" s="22">
        <v>3</v>
      </c>
      <c r="D29" s="4">
        <v>2</v>
      </c>
      <c r="E29" s="84" t="str">
        <f>B9</f>
        <v>Missoula Strikers</v>
      </c>
      <c r="F29" s="84"/>
      <c r="G29" s="84" t="str">
        <f>B6</f>
        <v>HPFC 96 Blue</v>
      </c>
      <c r="H29" s="84"/>
      <c r="I29" s="4">
        <v>4</v>
      </c>
    </row>
    <row r="30" spans="1:9" ht="12">
      <c r="A30" s="88"/>
      <c r="B30" s="88"/>
      <c r="C30" s="88"/>
      <c r="D30" s="88"/>
      <c r="E30" s="88"/>
      <c r="F30" s="88"/>
      <c r="G30" s="88"/>
      <c r="H30" s="88"/>
      <c r="I30" s="88"/>
    </row>
    <row r="31" spans="1:10" ht="12">
      <c r="A31" s="15">
        <v>39992</v>
      </c>
      <c r="B31" s="16">
        <v>0.5729166666666666</v>
      </c>
      <c r="C31" s="22">
        <v>3</v>
      </c>
      <c r="D31" s="4"/>
      <c r="E31" s="65" t="s">
        <v>187</v>
      </c>
      <c r="F31" s="84"/>
      <c r="G31" s="65" t="s">
        <v>233</v>
      </c>
      <c r="H31" s="84"/>
      <c r="I31" s="5"/>
      <c r="J31" s="5" t="s">
        <v>180</v>
      </c>
    </row>
    <row r="32" spans="1:9" ht="12">
      <c r="A32" s="90"/>
      <c r="B32" s="90"/>
      <c r="C32" s="90"/>
      <c r="D32" s="90"/>
      <c r="E32" s="90"/>
      <c r="F32" s="90"/>
      <c r="G32" s="90"/>
      <c r="H32" s="90"/>
      <c r="I32" s="90"/>
    </row>
    <row r="33" spans="1:9" ht="12">
      <c r="A33" s="77" t="s">
        <v>168</v>
      </c>
      <c r="B33" s="78"/>
      <c r="C33" s="18" t="s">
        <v>181</v>
      </c>
      <c r="D33" s="25" t="s">
        <v>182</v>
      </c>
      <c r="E33" s="18" t="s">
        <v>183</v>
      </c>
      <c r="F33" s="18" t="s">
        <v>190</v>
      </c>
      <c r="G33" s="18" t="s">
        <v>184</v>
      </c>
      <c r="H33" s="25" t="s">
        <v>185</v>
      </c>
      <c r="I33" s="18" t="s">
        <v>186</v>
      </c>
    </row>
    <row r="34" spans="1:9" ht="12">
      <c r="A34" s="86" t="str">
        <f>B6</f>
        <v>HPFC 96 Blue</v>
      </c>
      <c r="B34" s="87"/>
      <c r="C34" s="4">
        <v>0</v>
      </c>
      <c r="D34" s="4">
        <v>2</v>
      </c>
      <c r="E34" s="4">
        <v>5</v>
      </c>
      <c r="F34" s="4">
        <v>8</v>
      </c>
      <c r="G34" s="4"/>
      <c r="H34" s="4"/>
      <c r="I34" s="36" t="s">
        <v>2</v>
      </c>
    </row>
    <row r="35" spans="1:9" ht="12">
      <c r="A35" s="86" t="str">
        <f>B7</f>
        <v>ECFC M96 Green</v>
      </c>
      <c r="B35" s="87"/>
      <c r="C35" s="4">
        <v>9</v>
      </c>
      <c r="D35" s="4">
        <v>0</v>
      </c>
      <c r="E35" s="4">
        <v>8</v>
      </c>
      <c r="F35" s="4" t="s">
        <v>237</v>
      </c>
      <c r="G35" s="4"/>
      <c r="H35" s="4"/>
      <c r="I35" s="4">
        <v>17</v>
      </c>
    </row>
    <row r="36" spans="1:9" ht="12">
      <c r="A36" s="86" t="str">
        <f>B8</f>
        <v>Eastside FC White</v>
      </c>
      <c r="B36" s="87"/>
      <c r="C36" s="4">
        <v>9</v>
      </c>
      <c r="D36" s="4">
        <v>10</v>
      </c>
      <c r="E36" s="4">
        <v>5</v>
      </c>
      <c r="F36" s="4" t="s">
        <v>237</v>
      </c>
      <c r="G36" s="4"/>
      <c r="H36" s="4"/>
      <c r="I36" s="4">
        <v>24</v>
      </c>
    </row>
    <row r="37" spans="1:9" ht="12">
      <c r="A37" s="86" t="str">
        <f>B9</f>
        <v>Missoula Strikers</v>
      </c>
      <c r="B37" s="87"/>
      <c r="C37" s="4">
        <v>0</v>
      </c>
      <c r="D37" s="4">
        <v>8</v>
      </c>
      <c r="E37" s="4">
        <v>2</v>
      </c>
      <c r="F37" s="4" t="s">
        <v>237</v>
      </c>
      <c r="G37" s="4"/>
      <c r="H37" s="4"/>
      <c r="I37" s="4">
        <v>10</v>
      </c>
    </row>
    <row r="38" spans="1:9" ht="12">
      <c r="A38" s="86" t="str">
        <f>B10</f>
        <v>FC Alliance Gold</v>
      </c>
      <c r="B38" s="87"/>
      <c r="C38" s="4">
        <v>8</v>
      </c>
      <c r="D38" s="4">
        <v>1</v>
      </c>
      <c r="E38" s="4">
        <v>1</v>
      </c>
      <c r="F38" s="4" t="s">
        <v>237</v>
      </c>
      <c r="G38" s="4"/>
      <c r="H38" s="4"/>
      <c r="I38" s="4">
        <v>10</v>
      </c>
    </row>
    <row r="39" spans="1:9" ht="12">
      <c r="A39" s="94" t="s">
        <v>164</v>
      </c>
      <c r="B39" s="94"/>
      <c r="C39" s="94"/>
      <c r="D39" s="94"/>
      <c r="E39" s="94"/>
      <c r="F39" s="94"/>
      <c r="G39" s="94"/>
      <c r="H39" s="94"/>
      <c r="I39" s="94"/>
    </row>
    <row r="40" spans="1:9" ht="12">
      <c r="A40" s="95"/>
      <c r="B40" s="95"/>
      <c r="C40" s="95"/>
      <c r="D40" s="95"/>
      <c r="E40" s="95"/>
      <c r="F40" s="95"/>
      <c r="G40" s="95"/>
      <c r="H40" s="95"/>
      <c r="I40" s="95"/>
    </row>
    <row r="41" spans="1:9" ht="12">
      <c r="A41" s="64" t="s">
        <v>169</v>
      </c>
      <c r="B41" s="64"/>
      <c r="C41" s="64"/>
      <c r="D41" s="18" t="s">
        <v>181</v>
      </c>
      <c r="E41" s="25" t="s">
        <v>182</v>
      </c>
      <c r="F41" s="18" t="s">
        <v>183</v>
      </c>
      <c r="G41" s="25" t="s">
        <v>184</v>
      </c>
      <c r="H41" s="19" t="s">
        <v>185</v>
      </c>
      <c r="I41" s="18" t="s">
        <v>186</v>
      </c>
    </row>
    <row r="42" spans="1:9" ht="12">
      <c r="A42" s="89" t="str">
        <f>F6</f>
        <v>SFC 97 Selects</v>
      </c>
      <c r="B42" s="89"/>
      <c r="C42" s="89"/>
      <c r="D42" s="4">
        <v>9</v>
      </c>
      <c r="E42" s="4">
        <v>9</v>
      </c>
      <c r="F42" s="4">
        <v>10</v>
      </c>
      <c r="G42" s="4"/>
      <c r="H42" s="51"/>
      <c r="I42" s="4">
        <v>28</v>
      </c>
    </row>
    <row r="43" spans="1:9" ht="12">
      <c r="A43" s="89" t="str">
        <f>F7</f>
        <v>Seattle City FC Blue Arrows</v>
      </c>
      <c r="B43" s="89"/>
      <c r="C43" s="89"/>
      <c r="D43" s="4">
        <v>1</v>
      </c>
      <c r="E43" s="4">
        <v>9</v>
      </c>
      <c r="F43" s="4">
        <v>0</v>
      </c>
      <c r="G43" s="4"/>
      <c r="H43" s="51"/>
      <c r="I43" s="4">
        <v>10</v>
      </c>
    </row>
    <row r="44" spans="1:9" ht="12">
      <c r="A44" s="89" t="str">
        <f>F8</f>
        <v>MRFC Gunners</v>
      </c>
      <c r="B44" s="89"/>
      <c r="C44" s="89"/>
      <c r="D44" s="4">
        <v>0</v>
      </c>
      <c r="E44" s="4">
        <v>0</v>
      </c>
      <c r="F44" s="4">
        <v>0</v>
      </c>
      <c r="G44" s="4"/>
      <c r="H44" s="51"/>
      <c r="I44" s="4">
        <v>0</v>
      </c>
    </row>
    <row r="45" spans="1:9" ht="12">
      <c r="A45" s="89" t="str">
        <f>F9</f>
        <v>3 Rivers Pumas</v>
      </c>
      <c r="B45" s="89"/>
      <c r="C45" s="89"/>
      <c r="D45" s="4">
        <v>9</v>
      </c>
      <c r="E45" s="4">
        <v>1</v>
      </c>
      <c r="F45" s="4">
        <v>10</v>
      </c>
      <c r="G45" s="4"/>
      <c r="H45" s="51"/>
      <c r="I45" s="4">
        <v>20</v>
      </c>
    </row>
    <row r="46" spans="1:8" ht="12">
      <c r="A46" s="7"/>
      <c r="B46" s="11"/>
      <c r="C46" s="7"/>
      <c r="D46" s="7"/>
      <c r="E46" s="7"/>
      <c r="F46" s="7"/>
      <c r="G46" s="7"/>
      <c r="H46" s="8"/>
    </row>
    <row r="48" spans="1:3" ht="12">
      <c r="A48" s="12" t="s">
        <v>180</v>
      </c>
      <c r="B48" s="26"/>
      <c r="C48" s="1"/>
    </row>
    <row r="49" spans="1:4" ht="12">
      <c r="A49" s="27">
        <v>39992</v>
      </c>
      <c r="B49" s="28">
        <v>0.5729166666666666</v>
      </c>
      <c r="C49" s="1">
        <v>3</v>
      </c>
      <c r="D49" s="56" t="s">
        <v>35</v>
      </c>
    </row>
    <row r="50" spans="4:6" ht="12">
      <c r="D50">
        <v>0</v>
      </c>
      <c r="F50">
        <v>2</v>
      </c>
    </row>
    <row r="52" spans="1:2" ht="12">
      <c r="A52" s="60" t="s">
        <v>8</v>
      </c>
      <c r="B52" s="60"/>
    </row>
  </sheetData>
  <sheetProtection/>
  <mergeCells count="66">
    <mergeCell ref="A44:C44"/>
    <mergeCell ref="A45:C45"/>
    <mergeCell ref="A34:B34"/>
    <mergeCell ref="A35:B35"/>
    <mergeCell ref="A36:B36"/>
    <mergeCell ref="A37:B37"/>
    <mergeCell ref="A38:B38"/>
    <mergeCell ref="A39:I39"/>
    <mergeCell ref="A40:I40"/>
    <mergeCell ref="A11:I11"/>
    <mergeCell ref="A12:I12"/>
    <mergeCell ref="A4:I4"/>
    <mergeCell ref="A41:C41"/>
    <mergeCell ref="A42:C42"/>
    <mergeCell ref="A43:C43"/>
    <mergeCell ref="A19:I19"/>
    <mergeCell ref="A27:I27"/>
    <mergeCell ref="A30:I30"/>
    <mergeCell ref="A32:I32"/>
    <mergeCell ref="E26:F26"/>
    <mergeCell ref="E28:F28"/>
    <mergeCell ref="E29:F29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G26:H26"/>
    <mergeCell ref="G14:H14"/>
    <mergeCell ref="G15:H15"/>
    <mergeCell ref="G16:H16"/>
    <mergeCell ref="G17:H17"/>
    <mergeCell ref="G28:H28"/>
    <mergeCell ref="G29:H29"/>
    <mergeCell ref="G31:H31"/>
    <mergeCell ref="G20:H20"/>
    <mergeCell ref="G21:H21"/>
    <mergeCell ref="G22:H22"/>
    <mergeCell ref="G23:H23"/>
    <mergeCell ref="G24:H24"/>
    <mergeCell ref="G25:H25"/>
    <mergeCell ref="B8:D8"/>
    <mergeCell ref="B9:D9"/>
    <mergeCell ref="B10:D10"/>
    <mergeCell ref="F5:H5"/>
    <mergeCell ref="F6:H6"/>
    <mergeCell ref="F7:H7"/>
    <mergeCell ref="F8:H8"/>
    <mergeCell ref="F9:H9"/>
    <mergeCell ref="E13:F13"/>
    <mergeCell ref="G13:H13"/>
    <mergeCell ref="A33:B33"/>
    <mergeCell ref="A1:I1"/>
    <mergeCell ref="A2:I2"/>
    <mergeCell ref="A3:I3"/>
    <mergeCell ref="B5:D5"/>
    <mergeCell ref="B6:D6"/>
    <mergeCell ref="G18:H18"/>
    <mergeCell ref="B7:D7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A47" sqref="A47"/>
    </sheetView>
  </sheetViews>
  <sheetFormatPr defaultColWidth="8.8515625" defaultRowHeight="12.75"/>
  <cols>
    <col min="1" max="5" width="8.8515625" style="0" customWidth="1"/>
    <col min="6" max="6" width="10.421875" style="0" customWidth="1"/>
    <col min="7" max="7" width="8.8515625" style="0" customWidth="1"/>
    <col min="8" max="8" width="10.8515625" style="0" bestFit="1" customWidth="1"/>
    <col min="9" max="9" width="11.7109375" style="0" bestFit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218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3:7" ht="12">
      <c r="C5" s="77" t="s">
        <v>168</v>
      </c>
      <c r="D5" s="78"/>
      <c r="F5" s="77" t="s">
        <v>169</v>
      </c>
      <c r="G5" s="78"/>
    </row>
    <row r="6" spans="3:7" ht="12">
      <c r="C6" s="96" t="s">
        <v>171</v>
      </c>
      <c r="D6" s="97"/>
      <c r="F6" s="96" t="s">
        <v>241</v>
      </c>
      <c r="G6" s="97"/>
    </row>
    <row r="7" spans="3:7" ht="12">
      <c r="C7" s="86" t="s">
        <v>238</v>
      </c>
      <c r="D7" s="87"/>
      <c r="F7" s="86" t="s">
        <v>243</v>
      </c>
      <c r="G7" s="87"/>
    </row>
    <row r="8" spans="3:7" ht="12">
      <c r="C8" s="86" t="s">
        <v>24</v>
      </c>
      <c r="D8" s="87"/>
      <c r="F8" s="86" t="s">
        <v>244</v>
      </c>
      <c r="G8" s="87"/>
    </row>
    <row r="9" spans="3:7" ht="12">
      <c r="C9" s="86" t="s">
        <v>240</v>
      </c>
      <c r="D9" s="87"/>
      <c r="F9" s="86" t="s">
        <v>172</v>
      </c>
      <c r="G9" s="87"/>
    </row>
    <row r="10" spans="1:9" ht="1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">
      <c r="A11" s="82"/>
      <c r="B11" s="82"/>
      <c r="C11" s="82"/>
      <c r="D11" s="82"/>
      <c r="E11" s="82"/>
      <c r="F11" s="82"/>
      <c r="G11" s="82"/>
      <c r="H11" s="82"/>
      <c r="I11" s="82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0.7083333333333334</v>
      </c>
      <c r="C13" s="22" t="s">
        <v>158</v>
      </c>
      <c r="D13" s="4">
        <v>0</v>
      </c>
      <c r="E13" s="98" t="str">
        <f>C6</f>
        <v>NW Nationals Red</v>
      </c>
      <c r="F13" s="98"/>
      <c r="G13" s="84" t="str">
        <f>C7</f>
        <v>ECFC M95 Green</v>
      </c>
      <c r="H13" s="84"/>
      <c r="I13" s="4">
        <v>2</v>
      </c>
    </row>
    <row r="14" spans="1:9" ht="12">
      <c r="A14" s="15">
        <v>39990</v>
      </c>
      <c r="B14" s="16">
        <v>0.708333333333333</v>
      </c>
      <c r="C14" s="22" t="s">
        <v>159</v>
      </c>
      <c r="D14" s="4">
        <v>0</v>
      </c>
      <c r="E14" s="84" t="str">
        <f>C8</f>
        <v>Westsound FC</v>
      </c>
      <c r="F14" s="84"/>
      <c r="G14" s="84" t="str">
        <f>C9</f>
        <v>Eastside FC 96 Red</v>
      </c>
      <c r="H14" s="84"/>
      <c r="I14" s="4">
        <v>2</v>
      </c>
    </row>
    <row r="15" spans="1:9" ht="12">
      <c r="A15" s="15">
        <v>39990</v>
      </c>
      <c r="B15" s="16">
        <v>0.708333333333333</v>
      </c>
      <c r="C15" s="22" t="s">
        <v>160</v>
      </c>
      <c r="D15" s="4">
        <v>0</v>
      </c>
      <c r="E15" s="84" t="str">
        <f>F8</f>
        <v>ISC Arsenal</v>
      </c>
      <c r="F15" s="84"/>
      <c r="G15" s="84" t="str">
        <f>F9</f>
        <v>NW Nationals Blue</v>
      </c>
      <c r="H15" s="84"/>
      <c r="I15" s="4">
        <v>2</v>
      </c>
    </row>
    <row r="16" spans="1:9" ht="12">
      <c r="A16" s="15">
        <v>39990</v>
      </c>
      <c r="B16" s="16">
        <v>0.708333333333333</v>
      </c>
      <c r="C16" s="22">
        <v>11</v>
      </c>
      <c r="D16" s="4">
        <v>3</v>
      </c>
      <c r="E16" s="98" t="str">
        <f>F6</f>
        <v>Harbor FC 95 Waters</v>
      </c>
      <c r="F16" s="98"/>
      <c r="G16" s="84" t="str">
        <f>F7</f>
        <v>Eastside FC 95 White</v>
      </c>
      <c r="H16" s="84"/>
      <c r="I16" s="4">
        <v>0</v>
      </c>
    </row>
    <row r="17" spans="1:9" ht="12">
      <c r="A17" s="99"/>
      <c r="B17" s="99"/>
      <c r="C17" s="99"/>
      <c r="D17" s="99"/>
      <c r="E17" s="99"/>
      <c r="F17" s="99"/>
      <c r="G17" s="99"/>
      <c r="H17" s="99"/>
      <c r="I17" s="99"/>
    </row>
    <row r="18" spans="1:9" ht="12">
      <c r="A18" s="15">
        <v>39991</v>
      </c>
      <c r="B18" s="16">
        <v>0.7291666666666666</v>
      </c>
      <c r="C18" s="22">
        <v>1</v>
      </c>
      <c r="D18" s="4">
        <v>4</v>
      </c>
      <c r="E18" s="84" t="str">
        <f>C7</f>
        <v>ECFC M95 Green</v>
      </c>
      <c r="F18" s="84"/>
      <c r="G18" s="84" t="str">
        <f>C8</f>
        <v>Westsound FC</v>
      </c>
      <c r="H18" s="84"/>
      <c r="I18" s="4">
        <v>0</v>
      </c>
    </row>
    <row r="19" spans="1:9" ht="12">
      <c r="A19" s="15">
        <v>39991</v>
      </c>
      <c r="B19" s="16">
        <v>0.729166666666667</v>
      </c>
      <c r="C19" s="22">
        <v>2</v>
      </c>
      <c r="D19" s="4">
        <v>0</v>
      </c>
      <c r="E19" s="84" t="str">
        <f>C9</f>
        <v>Eastside FC 96 Red</v>
      </c>
      <c r="F19" s="84"/>
      <c r="G19" s="84" t="str">
        <f>C6</f>
        <v>NW Nationals Red</v>
      </c>
      <c r="H19" s="84"/>
      <c r="I19" s="4">
        <v>5</v>
      </c>
    </row>
    <row r="20" spans="1:9" ht="12">
      <c r="A20" s="15">
        <v>39991</v>
      </c>
      <c r="B20" s="16">
        <v>0.729166666666667</v>
      </c>
      <c r="C20" s="22">
        <v>3</v>
      </c>
      <c r="D20" s="4">
        <v>3</v>
      </c>
      <c r="E20" s="84" t="str">
        <f>F7</f>
        <v>Eastside FC 95 White</v>
      </c>
      <c r="F20" s="84"/>
      <c r="G20" s="84" t="str">
        <f>F8</f>
        <v>ISC Arsenal</v>
      </c>
      <c r="H20" s="84"/>
      <c r="I20" s="5" t="s">
        <v>27</v>
      </c>
    </row>
    <row r="21" spans="1:9" ht="12">
      <c r="A21" s="15">
        <v>39991</v>
      </c>
      <c r="B21" s="16">
        <v>0.729166666666667</v>
      </c>
      <c r="C21" s="22">
        <v>4</v>
      </c>
      <c r="D21" s="4">
        <v>2</v>
      </c>
      <c r="E21" s="84" t="str">
        <f>F9</f>
        <v>NW Nationals Blue</v>
      </c>
      <c r="F21" s="84"/>
      <c r="G21" s="98" t="str">
        <f>F6</f>
        <v>Harbor FC 95 Waters</v>
      </c>
      <c r="H21" s="98"/>
      <c r="I21" s="4">
        <v>0</v>
      </c>
    </row>
    <row r="22" spans="1:9" ht="12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12">
      <c r="A23" s="15">
        <v>39992</v>
      </c>
      <c r="B23" s="16">
        <v>0.4479166666666667</v>
      </c>
      <c r="C23" s="22">
        <v>11</v>
      </c>
      <c r="D23" s="4">
        <v>10</v>
      </c>
      <c r="E23" s="84" t="str">
        <f>C6</f>
        <v>NW Nationals Red</v>
      </c>
      <c r="F23" s="84"/>
      <c r="G23" s="84" t="str">
        <f>C8</f>
        <v>Westsound FC</v>
      </c>
      <c r="H23" s="84"/>
      <c r="I23" s="4">
        <v>0</v>
      </c>
    </row>
    <row r="24" spans="1:9" ht="12">
      <c r="A24" s="15">
        <v>39992</v>
      </c>
      <c r="B24" s="16">
        <v>0.447916666666667</v>
      </c>
      <c r="C24" s="22" t="s">
        <v>158</v>
      </c>
      <c r="D24" s="4">
        <v>0</v>
      </c>
      <c r="E24" s="84" t="str">
        <f>C7</f>
        <v>ECFC M95 Green</v>
      </c>
      <c r="F24" s="84"/>
      <c r="G24" s="84" t="str">
        <f>C9</f>
        <v>Eastside FC 96 Red</v>
      </c>
      <c r="H24" s="84"/>
      <c r="I24" s="4">
        <v>0</v>
      </c>
    </row>
    <row r="25" spans="1:9" ht="12">
      <c r="A25" s="15">
        <v>39992</v>
      </c>
      <c r="B25" s="16">
        <v>0.447916666666667</v>
      </c>
      <c r="C25" s="22" t="s">
        <v>159</v>
      </c>
      <c r="D25" s="4">
        <v>1</v>
      </c>
      <c r="E25" s="98" t="str">
        <f>F6</f>
        <v>Harbor FC 95 Waters</v>
      </c>
      <c r="F25" s="98"/>
      <c r="G25" s="84" t="str">
        <f>F8</f>
        <v>ISC Arsenal</v>
      </c>
      <c r="H25" s="84"/>
      <c r="I25" s="4">
        <v>0</v>
      </c>
    </row>
    <row r="26" spans="1:9" ht="12">
      <c r="A26" s="15">
        <v>39992</v>
      </c>
      <c r="B26" s="16">
        <v>0.447916666666667</v>
      </c>
      <c r="C26" s="22" t="s">
        <v>160</v>
      </c>
      <c r="D26" s="4">
        <v>0</v>
      </c>
      <c r="E26" s="84" t="str">
        <f>F7</f>
        <v>Eastside FC 95 White</v>
      </c>
      <c r="F26" s="84"/>
      <c r="G26" s="84" t="str">
        <f>F9</f>
        <v>NW Nationals Blue</v>
      </c>
      <c r="H26" s="84"/>
      <c r="I26" s="4">
        <v>1</v>
      </c>
    </row>
    <row r="27" spans="1:9" ht="12">
      <c r="A27" s="100"/>
      <c r="B27" s="88"/>
      <c r="C27" s="88"/>
      <c r="D27" s="88"/>
      <c r="E27" s="88"/>
      <c r="F27" s="88"/>
      <c r="G27" s="88"/>
      <c r="H27" s="88"/>
      <c r="I27" s="101"/>
    </row>
    <row r="28" spans="1:10" ht="12">
      <c r="A28" s="15">
        <v>39992</v>
      </c>
      <c r="B28" s="24">
        <v>0.5729166666666666</v>
      </c>
      <c r="C28" s="22">
        <v>2</v>
      </c>
      <c r="D28" s="4"/>
      <c r="E28" s="85" t="s">
        <v>238</v>
      </c>
      <c r="F28" s="85"/>
      <c r="G28" s="85" t="s">
        <v>172</v>
      </c>
      <c r="H28" s="85"/>
      <c r="I28" s="5"/>
      <c r="J28" s="5" t="s">
        <v>180</v>
      </c>
    </row>
    <row r="29" spans="1:9" ht="12">
      <c r="A29" s="90" t="s">
        <v>189</v>
      </c>
      <c r="B29" s="90"/>
      <c r="C29" s="90"/>
      <c r="D29" s="90"/>
      <c r="E29" s="90"/>
      <c r="F29" s="90"/>
      <c r="G29" s="90"/>
      <c r="H29" s="90"/>
      <c r="I29" s="90"/>
    </row>
    <row r="30" spans="1:9" ht="12">
      <c r="A30" s="64" t="s">
        <v>168</v>
      </c>
      <c r="B30" s="64"/>
      <c r="C30" s="64"/>
      <c r="D30" s="18" t="s">
        <v>181</v>
      </c>
      <c r="E30" s="25" t="s">
        <v>182</v>
      </c>
      <c r="F30" s="18" t="s">
        <v>183</v>
      </c>
      <c r="G30" s="25" t="s">
        <v>184</v>
      </c>
      <c r="H30" s="18" t="s">
        <v>185</v>
      </c>
      <c r="I30" s="25" t="s">
        <v>186</v>
      </c>
    </row>
    <row r="31" spans="1:9" ht="12">
      <c r="A31" s="89" t="str">
        <f>C6</f>
        <v>NW Nationals Red</v>
      </c>
      <c r="B31" s="89"/>
      <c r="C31" s="89"/>
      <c r="D31" s="4">
        <v>0</v>
      </c>
      <c r="E31" s="4">
        <v>10</v>
      </c>
      <c r="F31" s="4">
        <v>10</v>
      </c>
      <c r="G31" s="4"/>
      <c r="H31" s="4"/>
      <c r="I31" s="4">
        <v>20</v>
      </c>
    </row>
    <row r="32" spans="1:9" ht="12">
      <c r="A32" s="89" t="str">
        <f>C7</f>
        <v>ECFC M95 Green</v>
      </c>
      <c r="B32" s="89"/>
      <c r="C32" s="89"/>
      <c r="D32" s="4">
        <v>9</v>
      </c>
      <c r="E32" s="4">
        <v>10</v>
      </c>
      <c r="F32" s="4">
        <v>4</v>
      </c>
      <c r="G32" s="4"/>
      <c r="H32" s="4"/>
      <c r="I32" s="4">
        <v>23</v>
      </c>
    </row>
    <row r="33" spans="1:9" ht="12">
      <c r="A33" s="89" t="s">
        <v>24</v>
      </c>
      <c r="B33" s="89"/>
      <c r="C33" s="89"/>
      <c r="D33" s="4">
        <v>0</v>
      </c>
      <c r="E33" s="4">
        <v>0</v>
      </c>
      <c r="F33" s="4">
        <v>0</v>
      </c>
      <c r="G33" s="4"/>
      <c r="H33" s="4"/>
      <c r="I33" s="4">
        <v>0</v>
      </c>
    </row>
    <row r="34" spans="1:9" ht="12">
      <c r="A34" s="89" t="str">
        <f>C9</f>
        <v>Eastside FC 96 Red</v>
      </c>
      <c r="B34" s="89"/>
      <c r="C34" s="89"/>
      <c r="D34" s="4">
        <v>9</v>
      </c>
      <c r="E34" s="4">
        <v>0</v>
      </c>
      <c r="F34" s="4">
        <v>4</v>
      </c>
      <c r="G34" s="4"/>
      <c r="H34" s="4"/>
      <c r="I34" s="4">
        <v>13</v>
      </c>
    </row>
    <row r="35" spans="1:9" ht="12">
      <c r="A35" s="99"/>
      <c r="B35" s="99"/>
      <c r="C35" s="99"/>
      <c r="D35" s="99"/>
      <c r="E35" s="99"/>
      <c r="F35" s="99"/>
      <c r="G35" s="99"/>
      <c r="H35" s="99"/>
      <c r="I35" s="99"/>
    </row>
    <row r="36" spans="1:9" ht="12">
      <c r="A36" s="64" t="s">
        <v>169</v>
      </c>
      <c r="B36" s="64"/>
      <c r="C36" s="64"/>
      <c r="D36" s="18" t="s">
        <v>181</v>
      </c>
      <c r="E36" s="25" t="s">
        <v>182</v>
      </c>
      <c r="F36" s="18" t="s">
        <v>183</v>
      </c>
      <c r="G36" s="25" t="s">
        <v>184</v>
      </c>
      <c r="H36" s="18" t="s">
        <v>185</v>
      </c>
      <c r="I36" s="25" t="s">
        <v>186</v>
      </c>
    </row>
    <row r="37" spans="1:9" ht="12">
      <c r="A37" s="89" t="str">
        <f>F6</f>
        <v>Harbor FC 95 Waters</v>
      </c>
      <c r="B37" s="89"/>
      <c r="C37" s="89"/>
      <c r="D37" s="4">
        <v>10</v>
      </c>
      <c r="E37" s="4">
        <v>0</v>
      </c>
      <c r="F37" s="4">
        <v>8</v>
      </c>
      <c r="G37" s="4"/>
      <c r="H37" s="4"/>
      <c r="I37" s="4">
        <v>18</v>
      </c>
    </row>
    <row r="38" spans="1:9" ht="12">
      <c r="A38" s="89" t="str">
        <f>F7</f>
        <v>Eastside FC 95 White</v>
      </c>
      <c r="B38" s="89"/>
      <c r="C38" s="89"/>
      <c r="D38" s="4">
        <v>0</v>
      </c>
      <c r="E38" s="4">
        <v>9</v>
      </c>
      <c r="F38" s="4">
        <v>0</v>
      </c>
      <c r="G38" s="4"/>
      <c r="H38" s="4"/>
      <c r="I38" s="4">
        <v>9</v>
      </c>
    </row>
    <row r="39" spans="1:9" ht="12">
      <c r="A39" s="89" t="str">
        <f>F8</f>
        <v>ISC Arsenal</v>
      </c>
      <c r="B39" s="89"/>
      <c r="C39" s="89"/>
      <c r="D39" s="4">
        <v>0</v>
      </c>
      <c r="E39" s="4">
        <v>1</v>
      </c>
      <c r="F39" s="4">
        <v>0</v>
      </c>
      <c r="G39" s="4"/>
      <c r="H39" s="4"/>
      <c r="I39" s="4">
        <v>1</v>
      </c>
    </row>
    <row r="40" spans="1:9" ht="12">
      <c r="A40" s="89" t="str">
        <f>F9</f>
        <v>NW Nationals Blue</v>
      </c>
      <c r="B40" s="89"/>
      <c r="C40" s="89"/>
      <c r="D40" s="4">
        <v>9</v>
      </c>
      <c r="E40" s="4">
        <v>9</v>
      </c>
      <c r="F40" s="4">
        <v>8</v>
      </c>
      <c r="G40" s="4"/>
      <c r="H40" s="4"/>
      <c r="I40" s="4">
        <v>26</v>
      </c>
    </row>
    <row r="41" spans="1:9" ht="12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ht="12">
      <c r="A42" s="81"/>
      <c r="B42" s="81"/>
      <c r="C42" s="81"/>
      <c r="D42" s="81"/>
      <c r="E42" s="81"/>
      <c r="F42" s="81"/>
      <c r="G42" s="81"/>
      <c r="H42" s="81"/>
      <c r="I42" s="81"/>
    </row>
    <row r="43" spans="1:3" ht="12">
      <c r="A43" s="12" t="s">
        <v>180</v>
      </c>
      <c r="B43" s="26"/>
      <c r="C43" s="1"/>
    </row>
    <row r="44" spans="1:4" ht="12">
      <c r="A44" s="27">
        <v>39992</v>
      </c>
      <c r="B44" s="28">
        <v>0.5729166666666666</v>
      </c>
      <c r="C44" s="1">
        <v>2</v>
      </c>
      <c r="D44" s="12" t="s">
        <v>9</v>
      </c>
    </row>
    <row r="45" spans="4:6" ht="12">
      <c r="D45">
        <v>6</v>
      </c>
      <c r="F45">
        <v>1</v>
      </c>
    </row>
    <row r="46" spans="1:2" ht="12">
      <c r="A46" s="60" t="s">
        <v>10</v>
      </c>
      <c r="B46" s="60"/>
    </row>
  </sheetData>
  <sheetProtection/>
  <mergeCells count="61">
    <mergeCell ref="A41:I41"/>
    <mergeCell ref="A42:I42"/>
    <mergeCell ref="A37:C37"/>
    <mergeCell ref="A38:C38"/>
    <mergeCell ref="A39:C39"/>
    <mergeCell ref="A40:C40"/>
    <mergeCell ref="A31:C31"/>
    <mergeCell ref="A32:C32"/>
    <mergeCell ref="A33:C33"/>
    <mergeCell ref="E26:F26"/>
    <mergeCell ref="G26:H26"/>
    <mergeCell ref="E28:F28"/>
    <mergeCell ref="G28:H28"/>
    <mergeCell ref="A1:I1"/>
    <mergeCell ref="A2:I2"/>
    <mergeCell ref="A3:I3"/>
    <mergeCell ref="C5:D5"/>
    <mergeCell ref="A17:I17"/>
    <mergeCell ref="A4:I4"/>
    <mergeCell ref="A10:I10"/>
    <mergeCell ref="A11:I11"/>
    <mergeCell ref="E15:F15"/>
    <mergeCell ref="G15:H15"/>
    <mergeCell ref="A34:C34"/>
    <mergeCell ref="A36:C36"/>
    <mergeCell ref="E24:F24"/>
    <mergeCell ref="G24:H24"/>
    <mergeCell ref="E25:F25"/>
    <mergeCell ref="G25:H25"/>
    <mergeCell ref="A29:I29"/>
    <mergeCell ref="A35:I35"/>
    <mergeCell ref="A27:I27"/>
    <mergeCell ref="A30:C30"/>
    <mergeCell ref="E21:F21"/>
    <mergeCell ref="G21:H21"/>
    <mergeCell ref="E23:F23"/>
    <mergeCell ref="G23:H23"/>
    <mergeCell ref="E19:F19"/>
    <mergeCell ref="G19:H19"/>
    <mergeCell ref="E20:F20"/>
    <mergeCell ref="G20:H20"/>
    <mergeCell ref="A22:I22"/>
    <mergeCell ref="E18:F18"/>
    <mergeCell ref="G18:H18"/>
    <mergeCell ref="E14:F14"/>
    <mergeCell ref="G14:H14"/>
    <mergeCell ref="E16:F16"/>
    <mergeCell ref="G16:H16"/>
    <mergeCell ref="E13:F13"/>
    <mergeCell ref="G13:H13"/>
    <mergeCell ref="C8:D8"/>
    <mergeCell ref="F8:G8"/>
    <mergeCell ref="C9:D9"/>
    <mergeCell ref="F9:G9"/>
    <mergeCell ref="F5:G5"/>
    <mergeCell ref="C6:D6"/>
    <mergeCell ref="F6:G6"/>
    <mergeCell ref="C7:D7"/>
    <mergeCell ref="F7:G7"/>
    <mergeCell ref="E12:F12"/>
    <mergeCell ref="G12:H12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0">
      <selection activeCell="I27" sqref="I27"/>
    </sheetView>
  </sheetViews>
  <sheetFormatPr defaultColWidth="8.8515625" defaultRowHeight="12.75"/>
  <cols>
    <col min="1" max="8" width="8.8515625" style="0" customWidth="1"/>
    <col min="9" max="9" width="11.7109375" style="0" bestFit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245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2:8" ht="12">
      <c r="B5" s="64" t="s">
        <v>168</v>
      </c>
      <c r="C5" s="64"/>
      <c r="D5" s="64"/>
      <c r="F5" s="64" t="s">
        <v>169</v>
      </c>
      <c r="G5" s="64"/>
      <c r="H5" s="64"/>
    </row>
    <row r="6" spans="2:8" ht="12">
      <c r="B6" s="103" t="s">
        <v>171</v>
      </c>
      <c r="C6" s="103"/>
      <c r="D6" s="103"/>
      <c r="F6" s="103" t="s">
        <v>247</v>
      </c>
      <c r="G6" s="103"/>
      <c r="H6" s="103"/>
    </row>
    <row r="7" spans="2:8" ht="12">
      <c r="B7" s="89" t="s">
        <v>232</v>
      </c>
      <c r="C7" s="89"/>
      <c r="D7" s="89"/>
      <c r="F7" s="89" t="s">
        <v>248</v>
      </c>
      <c r="G7" s="89"/>
      <c r="H7" s="89"/>
    </row>
    <row r="8" spans="2:8" ht="12">
      <c r="B8" s="89" t="s">
        <v>239</v>
      </c>
      <c r="C8" s="89"/>
      <c r="D8" s="89"/>
      <c r="F8" s="89" t="s">
        <v>249</v>
      </c>
      <c r="G8" s="89"/>
      <c r="H8" s="89"/>
    </row>
    <row r="9" spans="2:8" ht="12">
      <c r="B9" s="89" t="s">
        <v>246</v>
      </c>
      <c r="C9" s="89"/>
      <c r="D9" s="89"/>
      <c r="F9" s="89" t="s">
        <v>250</v>
      </c>
      <c r="G9" s="89"/>
      <c r="H9" s="89"/>
    </row>
    <row r="10" spans="1:9" ht="1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">
      <c r="A11" s="81"/>
      <c r="B11" s="81"/>
      <c r="C11" s="81"/>
      <c r="D11" s="81"/>
      <c r="E11" s="81"/>
      <c r="F11" s="81"/>
      <c r="G11" s="81"/>
      <c r="H11" s="81"/>
      <c r="I11" s="81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0.5208333333333334</v>
      </c>
      <c r="C13" s="22">
        <v>1</v>
      </c>
      <c r="D13" s="4">
        <v>1</v>
      </c>
      <c r="E13" s="84" t="str">
        <f>B6</f>
        <v>NW Nationals Red</v>
      </c>
      <c r="F13" s="84"/>
      <c r="G13" s="84" t="str">
        <f>B7</f>
        <v>FC Alliance Gold</v>
      </c>
      <c r="H13" s="84"/>
      <c r="I13" s="4">
        <v>0</v>
      </c>
    </row>
    <row r="14" spans="1:9" ht="12">
      <c r="A14" s="15">
        <v>39990</v>
      </c>
      <c r="B14" s="16">
        <v>0.520833333333333</v>
      </c>
      <c r="C14" s="22">
        <v>2</v>
      </c>
      <c r="D14" s="4">
        <v>0</v>
      </c>
      <c r="E14" s="84" t="str">
        <f>B8</f>
        <v>Dos Red</v>
      </c>
      <c r="F14" s="84"/>
      <c r="G14" s="84" t="str">
        <f>B9</f>
        <v>ECFC M94 White</v>
      </c>
      <c r="H14" s="84"/>
      <c r="I14" s="4">
        <v>4</v>
      </c>
    </row>
    <row r="15" spans="1:9" ht="12">
      <c r="A15" s="15">
        <v>39990</v>
      </c>
      <c r="B15" s="16">
        <v>0.520833333333333</v>
      </c>
      <c r="C15" s="22">
        <v>3</v>
      </c>
      <c r="D15" s="4">
        <v>1</v>
      </c>
      <c r="E15" s="84" t="str">
        <f>F6</f>
        <v>HPFC Heat 94 Blue</v>
      </c>
      <c r="F15" s="84"/>
      <c r="G15" s="84" t="str">
        <f>F7</f>
        <v>MRFC Neubauer</v>
      </c>
      <c r="H15" s="84"/>
      <c r="I15" s="4">
        <v>1</v>
      </c>
    </row>
    <row r="16" spans="1:9" ht="12">
      <c r="A16" s="15">
        <v>39990</v>
      </c>
      <c r="B16" s="16">
        <v>0.520833333333333</v>
      </c>
      <c r="C16" s="22">
        <v>4</v>
      </c>
      <c r="D16" s="4">
        <v>0</v>
      </c>
      <c r="E16" s="84" t="str">
        <f>F8</f>
        <v>South Hill Rev</v>
      </c>
      <c r="F16" s="84"/>
      <c r="G16" s="84" t="str">
        <f>F9</f>
        <v>Westsound FC Red</v>
      </c>
      <c r="H16" s="84"/>
      <c r="I16" s="4">
        <v>2</v>
      </c>
    </row>
    <row r="17" spans="1:9" ht="12">
      <c r="A17" s="15">
        <v>39990</v>
      </c>
      <c r="B17" s="16">
        <v>0.8125</v>
      </c>
      <c r="C17" s="22">
        <v>11</v>
      </c>
      <c r="D17" s="4">
        <v>1</v>
      </c>
      <c r="E17" s="84" t="str">
        <f>B7</f>
        <v>FC Alliance Gold</v>
      </c>
      <c r="F17" s="84"/>
      <c r="G17" s="84" t="str">
        <f>B8</f>
        <v>Dos Red</v>
      </c>
      <c r="H17" s="84"/>
      <c r="I17" s="4">
        <v>0</v>
      </c>
    </row>
    <row r="18" spans="1:9" ht="12">
      <c r="A18" s="15">
        <v>39990</v>
      </c>
      <c r="B18" s="16">
        <v>0.8645833333333334</v>
      </c>
      <c r="C18" s="22" t="s">
        <v>158</v>
      </c>
      <c r="D18" s="4">
        <v>0</v>
      </c>
      <c r="E18" s="84" t="str">
        <f>F7</f>
        <v>MRFC Neubauer</v>
      </c>
      <c r="F18" s="84"/>
      <c r="G18" s="84" t="str">
        <f>F8</f>
        <v>South Hill Rev</v>
      </c>
      <c r="H18" s="84"/>
      <c r="I18" s="5" t="s">
        <v>28</v>
      </c>
    </row>
    <row r="19" spans="1:9" ht="12">
      <c r="A19" s="15">
        <v>39990</v>
      </c>
      <c r="B19" s="16">
        <v>0.864583333333333</v>
      </c>
      <c r="C19" s="22" t="s">
        <v>159</v>
      </c>
      <c r="D19" s="4">
        <v>3</v>
      </c>
      <c r="E19" s="84" t="str">
        <f>F9</f>
        <v>Westsound FC Red</v>
      </c>
      <c r="F19" s="84"/>
      <c r="G19" s="84" t="str">
        <f>F6</f>
        <v>HPFC Heat 94 Blue</v>
      </c>
      <c r="H19" s="84"/>
      <c r="I19" s="4">
        <v>0</v>
      </c>
    </row>
    <row r="20" spans="1:9" ht="12">
      <c r="A20" s="88"/>
      <c r="B20" s="88"/>
      <c r="C20" s="88"/>
      <c r="D20" s="88"/>
      <c r="E20" s="88"/>
      <c r="F20" s="88"/>
      <c r="G20" s="88"/>
      <c r="H20" s="88"/>
      <c r="I20" s="88"/>
    </row>
    <row r="21" spans="1:9" ht="12">
      <c r="A21" s="15">
        <v>39991</v>
      </c>
      <c r="B21" s="16">
        <v>0.4166666666666667</v>
      </c>
      <c r="C21" s="22">
        <v>1</v>
      </c>
      <c r="D21" s="4">
        <v>10</v>
      </c>
      <c r="E21" s="84" t="str">
        <f>B6</f>
        <v>NW Nationals Red</v>
      </c>
      <c r="F21" s="84"/>
      <c r="G21" s="84" t="str">
        <f>B8</f>
        <v>Dos Red</v>
      </c>
      <c r="H21" s="84"/>
      <c r="I21" s="4">
        <v>0</v>
      </c>
    </row>
    <row r="22" spans="1:9" ht="12">
      <c r="A22" s="15">
        <v>39991</v>
      </c>
      <c r="B22" s="16">
        <v>0.416666666666667</v>
      </c>
      <c r="C22" s="22">
        <v>2</v>
      </c>
      <c r="D22" s="4">
        <v>6</v>
      </c>
      <c r="E22" s="84" t="str">
        <f>B7</f>
        <v>FC Alliance Gold</v>
      </c>
      <c r="F22" s="84"/>
      <c r="G22" s="84" t="str">
        <f>B9</f>
        <v>ECFC M94 White</v>
      </c>
      <c r="H22" s="84"/>
      <c r="I22" s="4">
        <v>0</v>
      </c>
    </row>
    <row r="23" spans="1:9" ht="12">
      <c r="A23" s="15">
        <v>39991</v>
      </c>
      <c r="B23" s="16">
        <v>0.416666666666667</v>
      </c>
      <c r="C23" s="22">
        <v>3</v>
      </c>
      <c r="D23" s="4">
        <v>3</v>
      </c>
      <c r="E23" s="84" t="str">
        <f>F6</f>
        <v>HPFC Heat 94 Blue</v>
      </c>
      <c r="F23" s="84"/>
      <c r="G23" s="84" t="str">
        <f>F8</f>
        <v>South Hill Rev</v>
      </c>
      <c r="H23" s="84"/>
      <c r="I23" s="4">
        <v>1</v>
      </c>
    </row>
    <row r="24" spans="1:9" ht="12">
      <c r="A24" s="15">
        <v>39991</v>
      </c>
      <c r="B24" s="16">
        <v>0.416666666666667</v>
      </c>
      <c r="C24" s="22">
        <v>4</v>
      </c>
      <c r="D24" s="4">
        <v>0</v>
      </c>
      <c r="E24" s="84" t="str">
        <f>F7</f>
        <v>MRFC Neubauer</v>
      </c>
      <c r="F24" s="84"/>
      <c r="G24" s="84" t="str">
        <f>F9</f>
        <v>Westsound FC Red</v>
      </c>
      <c r="H24" s="84"/>
      <c r="I24" s="4">
        <v>2</v>
      </c>
    </row>
    <row r="25" spans="1:9" ht="12">
      <c r="A25" s="30">
        <v>39991</v>
      </c>
      <c r="B25" s="24">
        <v>0.8333333333333334</v>
      </c>
      <c r="C25" s="23">
        <v>1</v>
      </c>
      <c r="D25" s="4">
        <v>0</v>
      </c>
      <c r="E25" s="98" t="str">
        <f>B9</f>
        <v>ECFC M94 White</v>
      </c>
      <c r="F25" s="98"/>
      <c r="G25" s="98" t="str">
        <f>B6</f>
        <v>NW Nationals Red</v>
      </c>
      <c r="H25" s="98"/>
      <c r="I25" s="29">
        <v>7</v>
      </c>
    </row>
    <row r="26" spans="1:9" ht="12">
      <c r="A26" s="88"/>
      <c r="B26" s="88"/>
      <c r="C26" s="88"/>
      <c r="D26" s="88"/>
      <c r="E26" s="88"/>
      <c r="F26" s="88"/>
      <c r="G26" s="88"/>
      <c r="H26" s="88"/>
      <c r="I26" s="88"/>
    </row>
    <row r="27" spans="1:10" ht="12">
      <c r="A27" s="15">
        <v>39992</v>
      </c>
      <c r="B27" s="16">
        <v>0.46875</v>
      </c>
      <c r="C27" s="22">
        <v>2</v>
      </c>
      <c r="D27" s="4">
        <v>1</v>
      </c>
      <c r="E27" s="67" t="s">
        <v>171</v>
      </c>
      <c r="F27" s="85"/>
      <c r="G27" s="67" t="s">
        <v>24</v>
      </c>
      <c r="H27" s="85"/>
      <c r="I27" s="39" t="s">
        <v>25</v>
      </c>
      <c r="J27" s="5" t="s">
        <v>180</v>
      </c>
    </row>
    <row r="28" spans="1:9" ht="12">
      <c r="A28" s="102" t="s">
        <v>189</v>
      </c>
      <c r="B28" s="102"/>
      <c r="C28" s="102"/>
      <c r="D28" s="102"/>
      <c r="E28" s="102"/>
      <c r="F28" s="102"/>
      <c r="G28" s="102"/>
      <c r="H28" s="102"/>
      <c r="I28" s="102"/>
    </row>
    <row r="29" spans="1:9" ht="12">
      <c r="A29" s="64" t="s">
        <v>168</v>
      </c>
      <c r="B29" s="64"/>
      <c r="C29" s="64"/>
      <c r="D29" s="18" t="s">
        <v>181</v>
      </c>
      <c r="E29" s="25" t="s">
        <v>182</v>
      </c>
      <c r="F29" s="18" t="s">
        <v>183</v>
      </c>
      <c r="G29" s="25" t="s">
        <v>184</v>
      </c>
      <c r="H29" s="18" t="s">
        <v>185</v>
      </c>
      <c r="I29" s="25" t="s">
        <v>186</v>
      </c>
    </row>
    <row r="30" spans="1:9" ht="12">
      <c r="A30" s="89" t="str">
        <f>B6</f>
        <v>NW Nationals Red</v>
      </c>
      <c r="B30" s="89"/>
      <c r="C30" s="89"/>
      <c r="D30" s="4">
        <v>8</v>
      </c>
      <c r="E30" s="4">
        <v>10</v>
      </c>
      <c r="F30" s="4">
        <v>10</v>
      </c>
      <c r="G30" s="4"/>
      <c r="H30" s="4"/>
      <c r="I30" s="4">
        <v>28</v>
      </c>
    </row>
    <row r="31" spans="1:9" ht="12">
      <c r="A31" s="89" t="str">
        <f>B7</f>
        <v>FC Alliance Gold</v>
      </c>
      <c r="B31" s="89"/>
      <c r="C31" s="89"/>
      <c r="D31" s="4">
        <v>0</v>
      </c>
      <c r="E31" s="4">
        <v>8</v>
      </c>
      <c r="F31" s="4">
        <v>10</v>
      </c>
      <c r="G31" s="4"/>
      <c r="H31" s="4"/>
      <c r="I31" s="4">
        <v>18</v>
      </c>
    </row>
    <row r="32" spans="1:9" ht="12">
      <c r="A32" s="89" t="str">
        <f>B8</f>
        <v>Dos Red</v>
      </c>
      <c r="B32" s="89"/>
      <c r="C32" s="89"/>
      <c r="D32" s="4">
        <v>0</v>
      </c>
      <c r="E32" s="4">
        <v>0</v>
      </c>
      <c r="F32" s="4">
        <v>0</v>
      </c>
      <c r="G32" s="4"/>
      <c r="H32" s="4"/>
      <c r="I32" s="4">
        <v>0</v>
      </c>
    </row>
    <row r="33" spans="1:9" ht="12">
      <c r="A33" s="89" t="str">
        <f>B9</f>
        <v>ECFC M94 White</v>
      </c>
      <c r="B33" s="89"/>
      <c r="C33" s="89"/>
      <c r="D33" s="4">
        <v>10</v>
      </c>
      <c r="E33" s="4">
        <v>0</v>
      </c>
      <c r="F33" s="4">
        <v>0</v>
      </c>
      <c r="G33" s="4"/>
      <c r="H33" s="4"/>
      <c r="I33" s="4">
        <v>10</v>
      </c>
    </row>
    <row r="34" spans="1:9" ht="12">
      <c r="A34" s="93"/>
      <c r="B34" s="93"/>
      <c r="C34" s="93"/>
      <c r="D34" s="1"/>
      <c r="E34" s="1"/>
      <c r="F34" s="1"/>
      <c r="G34" s="1"/>
      <c r="H34" s="1"/>
      <c r="I34" s="1"/>
    </row>
    <row r="35" spans="1:9" ht="12">
      <c r="A35" s="64" t="s">
        <v>169</v>
      </c>
      <c r="B35" s="64"/>
      <c r="C35" s="64"/>
      <c r="D35" s="18" t="s">
        <v>181</v>
      </c>
      <c r="E35" s="25" t="s">
        <v>182</v>
      </c>
      <c r="F35" s="18" t="s">
        <v>183</v>
      </c>
      <c r="G35" s="25" t="s">
        <v>184</v>
      </c>
      <c r="H35" s="18" t="s">
        <v>185</v>
      </c>
      <c r="I35" s="25" t="s">
        <v>186</v>
      </c>
    </row>
    <row r="36" spans="1:9" ht="12">
      <c r="A36" s="89" t="str">
        <f>F6</f>
        <v>HPFC Heat 94 Blue</v>
      </c>
      <c r="B36" s="89"/>
      <c r="C36" s="89"/>
      <c r="D36" s="4">
        <v>4</v>
      </c>
      <c r="E36" s="4">
        <v>0</v>
      </c>
      <c r="F36" s="4">
        <v>9</v>
      </c>
      <c r="G36" s="4"/>
      <c r="H36" s="4"/>
      <c r="I36" s="4">
        <v>13</v>
      </c>
    </row>
    <row r="37" spans="1:9" ht="12">
      <c r="A37" s="89" t="str">
        <f>F7</f>
        <v>MRFC Neubauer</v>
      </c>
      <c r="B37" s="89"/>
      <c r="C37" s="89"/>
      <c r="D37" s="4">
        <v>4</v>
      </c>
      <c r="E37" s="4">
        <v>0</v>
      </c>
      <c r="F37" s="4">
        <v>0</v>
      </c>
      <c r="G37" s="4"/>
      <c r="H37" s="4"/>
      <c r="I37" s="4">
        <v>4</v>
      </c>
    </row>
    <row r="38" spans="1:9" ht="12">
      <c r="A38" s="89" t="str">
        <f>F8</f>
        <v>South Hill Rev</v>
      </c>
      <c r="B38" s="89"/>
      <c r="C38" s="89"/>
      <c r="D38" s="4">
        <v>0</v>
      </c>
      <c r="E38" s="4">
        <v>10</v>
      </c>
      <c r="F38" s="4">
        <v>1</v>
      </c>
      <c r="G38" s="4"/>
      <c r="H38" s="4"/>
      <c r="I38" s="4">
        <v>11</v>
      </c>
    </row>
    <row r="39" spans="1:9" ht="12">
      <c r="A39" s="89" t="str">
        <f>F9</f>
        <v>Westsound FC Red</v>
      </c>
      <c r="B39" s="89"/>
      <c r="C39" s="89"/>
      <c r="D39" s="4">
        <v>9</v>
      </c>
      <c r="E39" s="4">
        <v>10</v>
      </c>
      <c r="F39" s="4">
        <v>9</v>
      </c>
      <c r="G39" s="4"/>
      <c r="H39" s="4"/>
      <c r="I39" s="4">
        <v>28</v>
      </c>
    </row>
    <row r="40" spans="1:9" ht="12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9" ht="12">
      <c r="A41" s="81"/>
      <c r="B41" s="81"/>
      <c r="C41" s="81"/>
      <c r="D41" s="81"/>
      <c r="E41" s="81"/>
      <c r="F41" s="81"/>
      <c r="G41" s="81"/>
      <c r="H41" s="81"/>
      <c r="I41" s="81"/>
    </row>
    <row r="42" spans="1:3" ht="12">
      <c r="A42" s="12" t="s">
        <v>180</v>
      </c>
      <c r="B42" s="26"/>
      <c r="C42" s="1"/>
    </row>
    <row r="43" spans="1:7" ht="12">
      <c r="A43" s="27">
        <v>39992</v>
      </c>
      <c r="B43" s="28">
        <v>0.4895833333333333</v>
      </c>
      <c r="C43" s="1">
        <v>2</v>
      </c>
      <c r="D43" s="12" t="s">
        <v>52</v>
      </c>
      <c r="G43" s="56"/>
    </row>
    <row r="44" spans="4:6" ht="12">
      <c r="D44">
        <v>1</v>
      </c>
      <c r="F44">
        <v>0</v>
      </c>
    </row>
    <row r="46" spans="1:2" ht="12">
      <c r="A46" s="60" t="s">
        <v>0</v>
      </c>
      <c r="B46" s="59" t="s">
        <v>171</v>
      </c>
    </row>
  </sheetData>
  <sheetProtection/>
  <mergeCells count="60">
    <mergeCell ref="A37:C37"/>
    <mergeCell ref="A38:C38"/>
    <mergeCell ref="A39:C39"/>
    <mergeCell ref="A40:I40"/>
    <mergeCell ref="A41:I41"/>
    <mergeCell ref="A31:C31"/>
    <mergeCell ref="A32:C32"/>
    <mergeCell ref="A33:C33"/>
    <mergeCell ref="A34:C34"/>
    <mergeCell ref="A35:C35"/>
    <mergeCell ref="A36:C36"/>
    <mergeCell ref="A20:I20"/>
    <mergeCell ref="A26:I26"/>
    <mergeCell ref="A28:I28"/>
    <mergeCell ref="A29:C29"/>
    <mergeCell ref="G22:H22"/>
    <mergeCell ref="G23:H23"/>
    <mergeCell ref="G24:H24"/>
    <mergeCell ref="G25:H25"/>
    <mergeCell ref="G27:H27"/>
    <mergeCell ref="F8:H8"/>
    <mergeCell ref="F9:H9"/>
    <mergeCell ref="B5:D5"/>
    <mergeCell ref="B6:D6"/>
    <mergeCell ref="B7:D7"/>
    <mergeCell ref="B8:D8"/>
    <mergeCell ref="B9:D9"/>
    <mergeCell ref="A1:I1"/>
    <mergeCell ref="A2:I2"/>
    <mergeCell ref="A3:I3"/>
    <mergeCell ref="A4:I4"/>
    <mergeCell ref="F5:H5"/>
    <mergeCell ref="E24:F24"/>
    <mergeCell ref="G19:H19"/>
    <mergeCell ref="G21:H21"/>
    <mergeCell ref="E18:F18"/>
    <mergeCell ref="G18:H18"/>
    <mergeCell ref="E27:F27"/>
    <mergeCell ref="E25:F25"/>
    <mergeCell ref="A30:C30"/>
    <mergeCell ref="E22:F22"/>
    <mergeCell ref="E23:F23"/>
    <mergeCell ref="E19:F19"/>
    <mergeCell ref="E21:F21"/>
    <mergeCell ref="E17:F17"/>
    <mergeCell ref="G17:H17"/>
    <mergeCell ref="E14:F14"/>
    <mergeCell ref="G14:H14"/>
    <mergeCell ref="E15:F15"/>
    <mergeCell ref="G15:H15"/>
    <mergeCell ref="E12:F12"/>
    <mergeCell ref="G12:H12"/>
    <mergeCell ref="E13:F13"/>
    <mergeCell ref="G13:H13"/>
    <mergeCell ref="F6:H6"/>
    <mergeCell ref="E16:F16"/>
    <mergeCell ref="G16:H16"/>
    <mergeCell ref="A10:I10"/>
    <mergeCell ref="A11:I11"/>
    <mergeCell ref="F7:H7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G48" sqref="G48"/>
    </sheetView>
  </sheetViews>
  <sheetFormatPr defaultColWidth="9.140625" defaultRowHeight="12.75"/>
  <cols>
    <col min="1" max="5" width="9.140625" style="1" customWidth="1"/>
    <col min="6" max="6" width="11.00390625" style="1" customWidth="1"/>
    <col min="7" max="7" width="9.140625" style="1" customWidth="1"/>
    <col min="8" max="8" width="10.140625" style="1" customWidth="1"/>
    <col min="9" max="9" width="11.7109375" style="1" bestFit="1" customWidth="1"/>
    <col min="10" max="16384" width="9.140625" style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251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93"/>
      <c r="B4" s="93"/>
      <c r="C4" s="93"/>
      <c r="D4" s="93"/>
      <c r="E4" s="93"/>
      <c r="F4" s="93"/>
      <c r="G4" s="93"/>
      <c r="H4" s="93"/>
      <c r="I4" s="93"/>
    </row>
    <row r="5" spans="2:8" ht="12">
      <c r="B5" s="64" t="s">
        <v>168</v>
      </c>
      <c r="C5" s="64"/>
      <c r="D5" s="64"/>
      <c r="F5" s="64" t="s">
        <v>169</v>
      </c>
      <c r="G5" s="64"/>
      <c r="H5" s="64"/>
    </row>
    <row r="6" spans="2:8" ht="12">
      <c r="B6" s="103" t="s">
        <v>252</v>
      </c>
      <c r="C6" s="103"/>
      <c r="D6" s="103"/>
      <c r="F6" s="103" t="s">
        <v>256</v>
      </c>
      <c r="G6" s="103"/>
      <c r="H6" s="103"/>
    </row>
    <row r="7" spans="2:8" ht="12">
      <c r="B7" s="89" t="s">
        <v>253</v>
      </c>
      <c r="C7" s="89"/>
      <c r="D7" s="89"/>
      <c r="F7" s="89" t="s">
        <v>239</v>
      </c>
      <c r="G7" s="89"/>
      <c r="H7" s="89"/>
    </row>
    <row r="8" spans="2:8" ht="12">
      <c r="B8" s="89" t="s">
        <v>254</v>
      </c>
      <c r="C8" s="89"/>
      <c r="D8" s="89"/>
      <c r="F8" s="89" t="s">
        <v>257</v>
      </c>
      <c r="G8" s="89"/>
      <c r="H8" s="89"/>
    </row>
    <row r="9" spans="2:8" ht="12">
      <c r="B9" s="89" t="s">
        <v>255</v>
      </c>
      <c r="C9" s="89"/>
      <c r="D9" s="89"/>
      <c r="F9" s="89" t="s">
        <v>258</v>
      </c>
      <c r="G9" s="89"/>
      <c r="H9" s="89"/>
    </row>
    <row r="10" spans="1:9" ht="1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2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0.46875</v>
      </c>
      <c r="C13" s="22">
        <v>1</v>
      </c>
      <c r="D13" s="4">
        <v>0</v>
      </c>
      <c r="E13" s="84" t="str">
        <f>B6</f>
        <v>Surrey Eagle 94</v>
      </c>
      <c r="F13" s="84"/>
      <c r="G13" s="84" t="str">
        <f>B7</f>
        <v>ECFC M93 White</v>
      </c>
      <c r="H13" s="84"/>
      <c r="I13" s="4">
        <v>4</v>
      </c>
    </row>
    <row r="14" spans="1:9" ht="12">
      <c r="A14" s="15">
        <v>39990</v>
      </c>
      <c r="B14" s="16">
        <v>0.46875</v>
      </c>
      <c r="C14" s="22">
        <v>2</v>
      </c>
      <c r="D14" s="4">
        <v>1</v>
      </c>
      <c r="E14" s="84" t="str">
        <f>B8</f>
        <v>NWN Select Gold</v>
      </c>
      <c r="F14" s="84"/>
      <c r="G14" s="84" t="str">
        <f>B9</f>
        <v>MVP Rapids 93 Navy</v>
      </c>
      <c r="H14" s="84"/>
      <c r="I14" s="4">
        <v>2</v>
      </c>
    </row>
    <row r="15" spans="1:9" ht="12">
      <c r="A15" s="15">
        <v>39990</v>
      </c>
      <c r="B15" s="16">
        <v>0.46875</v>
      </c>
      <c r="C15" s="22">
        <v>3</v>
      </c>
      <c r="D15" s="4">
        <v>1</v>
      </c>
      <c r="E15" s="84" t="str">
        <f>F6</f>
        <v>ISC Arsenal Red</v>
      </c>
      <c r="F15" s="84"/>
      <c r="G15" s="84" t="str">
        <f>F7</f>
        <v>Dos Red</v>
      </c>
      <c r="H15" s="84"/>
      <c r="I15" s="4">
        <v>1</v>
      </c>
    </row>
    <row r="16" spans="1:9" ht="12">
      <c r="A16" s="15">
        <v>39990</v>
      </c>
      <c r="B16" s="16">
        <v>0.46875</v>
      </c>
      <c r="C16" s="22">
        <v>4</v>
      </c>
      <c r="D16" s="4">
        <v>0</v>
      </c>
      <c r="E16" s="84" t="str">
        <f>F8</f>
        <v>FC Alliance Gold Korn</v>
      </c>
      <c r="F16" s="84"/>
      <c r="G16" s="84" t="str">
        <f>F9</f>
        <v>Sparta 93</v>
      </c>
      <c r="H16" s="84"/>
      <c r="I16" s="4">
        <v>2</v>
      </c>
    </row>
    <row r="17" spans="1:9" ht="12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12">
      <c r="A18" s="15">
        <v>39991</v>
      </c>
      <c r="B18" s="16">
        <v>0.5208333333333334</v>
      </c>
      <c r="C18" s="22">
        <v>1</v>
      </c>
      <c r="D18" s="4">
        <v>3</v>
      </c>
      <c r="E18" s="84" t="str">
        <f>B7</f>
        <v>ECFC M93 White</v>
      </c>
      <c r="F18" s="84"/>
      <c r="G18" s="84" t="str">
        <f>B8</f>
        <v>NWN Select Gold</v>
      </c>
      <c r="H18" s="84"/>
      <c r="I18" s="4">
        <v>1</v>
      </c>
    </row>
    <row r="19" spans="1:9" ht="12">
      <c r="A19" s="15">
        <v>39991</v>
      </c>
      <c r="B19" s="16">
        <v>0.520833333333333</v>
      </c>
      <c r="C19" s="22">
        <v>2</v>
      </c>
      <c r="D19" s="4">
        <v>2</v>
      </c>
      <c r="E19" s="84" t="str">
        <f>B9</f>
        <v>MVP Rapids 93 Navy</v>
      </c>
      <c r="F19" s="84"/>
      <c r="G19" s="84" t="str">
        <f>B6</f>
        <v>Surrey Eagle 94</v>
      </c>
      <c r="H19" s="84"/>
      <c r="I19" s="4">
        <v>1</v>
      </c>
    </row>
    <row r="20" spans="1:9" ht="12">
      <c r="A20" s="15">
        <v>39991</v>
      </c>
      <c r="B20" s="16">
        <v>0.520833333333333</v>
      </c>
      <c r="C20" s="22">
        <v>3</v>
      </c>
      <c r="D20" s="4">
        <v>2</v>
      </c>
      <c r="E20" s="84" t="str">
        <f>F7</f>
        <v>Dos Red</v>
      </c>
      <c r="F20" s="84"/>
      <c r="G20" s="84" t="str">
        <f>F8</f>
        <v>FC Alliance Gold Korn</v>
      </c>
      <c r="H20" s="84"/>
      <c r="I20" s="39" t="s">
        <v>30</v>
      </c>
    </row>
    <row r="21" spans="1:9" ht="12">
      <c r="A21" s="15">
        <v>39991</v>
      </c>
      <c r="B21" s="16">
        <v>0.520833333333333</v>
      </c>
      <c r="C21" s="22">
        <v>4</v>
      </c>
      <c r="D21" s="4">
        <v>3</v>
      </c>
      <c r="E21" s="84" t="str">
        <f>F9</f>
        <v>Sparta 93</v>
      </c>
      <c r="F21" s="84"/>
      <c r="G21" s="84" t="str">
        <f>F6</f>
        <v>ISC Arsenal Red</v>
      </c>
      <c r="H21" s="84"/>
      <c r="I21" s="4">
        <v>0</v>
      </c>
    </row>
    <row r="22" spans="1:9" ht="12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12">
      <c r="A23" s="15">
        <v>39992</v>
      </c>
      <c r="B23" s="16">
        <v>0.3958333333333333</v>
      </c>
      <c r="C23" s="22" t="s">
        <v>158</v>
      </c>
      <c r="D23" s="4">
        <v>1</v>
      </c>
      <c r="E23" s="84" t="str">
        <f>B6</f>
        <v>Surrey Eagle 94</v>
      </c>
      <c r="F23" s="84"/>
      <c r="G23" s="84" t="str">
        <f>B8</f>
        <v>NWN Select Gold</v>
      </c>
      <c r="H23" s="84"/>
      <c r="I23" s="4">
        <v>2</v>
      </c>
    </row>
    <row r="24" spans="1:9" ht="12">
      <c r="A24" s="15">
        <v>39992</v>
      </c>
      <c r="B24" s="16">
        <v>0.395833333333333</v>
      </c>
      <c r="C24" s="22" t="s">
        <v>159</v>
      </c>
      <c r="D24" s="4">
        <v>1</v>
      </c>
      <c r="E24" s="84" t="str">
        <f>B7</f>
        <v>ECFC M93 White</v>
      </c>
      <c r="F24" s="84"/>
      <c r="G24" s="84" t="str">
        <f>B9</f>
        <v>MVP Rapids 93 Navy</v>
      </c>
      <c r="H24" s="84"/>
      <c r="I24" s="4">
        <v>0</v>
      </c>
    </row>
    <row r="25" spans="1:9" ht="12">
      <c r="A25" s="15">
        <v>39992</v>
      </c>
      <c r="B25" s="16">
        <v>0.395833333333333</v>
      </c>
      <c r="C25" s="22" t="s">
        <v>160</v>
      </c>
      <c r="D25" s="4">
        <v>0</v>
      </c>
      <c r="E25" s="84" t="str">
        <f>F6</f>
        <v>ISC Arsenal Red</v>
      </c>
      <c r="F25" s="84"/>
      <c r="G25" s="84" t="str">
        <f>F8</f>
        <v>FC Alliance Gold Korn</v>
      </c>
      <c r="H25" s="84"/>
      <c r="I25" s="4">
        <v>1</v>
      </c>
    </row>
    <row r="26" spans="1:9" ht="12">
      <c r="A26" s="15">
        <v>39992</v>
      </c>
      <c r="B26" s="16">
        <v>0.395833333333333</v>
      </c>
      <c r="C26" s="22">
        <v>11</v>
      </c>
      <c r="D26" s="4">
        <v>0</v>
      </c>
      <c r="E26" s="84" t="str">
        <f>F7</f>
        <v>Dos Red</v>
      </c>
      <c r="F26" s="84"/>
      <c r="G26" s="84" t="str">
        <f>F9</f>
        <v>Sparta 93</v>
      </c>
      <c r="H26" s="84"/>
      <c r="I26" s="4">
        <v>3</v>
      </c>
    </row>
    <row r="27" spans="1:9" ht="12">
      <c r="A27" s="88"/>
      <c r="B27" s="88"/>
      <c r="C27" s="88"/>
      <c r="D27" s="88"/>
      <c r="E27" s="88"/>
      <c r="F27" s="88"/>
      <c r="G27" s="88"/>
      <c r="H27" s="88"/>
      <c r="I27" s="88"/>
    </row>
    <row r="28" spans="1:10" ht="12">
      <c r="A28" s="15">
        <v>39992</v>
      </c>
      <c r="B28" s="16">
        <v>0.5208333333333334</v>
      </c>
      <c r="C28" s="22">
        <v>4</v>
      </c>
      <c r="D28" s="4">
        <v>0</v>
      </c>
      <c r="E28" s="67" t="s">
        <v>253</v>
      </c>
      <c r="F28" s="85"/>
      <c r="G28" s="67" t="s">
        <v>1</v>
      </c>
      <c r="H28" s="85"/>
      <c r="I28" s="5" t="s">
        <v>27</v>
      </c>
      <c r="J28" s="5" t="s">
        <v>180</v>
      </c>
    </row>
    <row r="29" spans="1:9" ht="12">
      <c r="A29" s="99" t="s">
        <v>189</v>
      </c>
      <c r="B29" s="99"/>
      <c r="C29" s="99"/>
      <c r="D29" s="99"/>
      <c r="E29" s="99"/>
      <c r="F29" s="99"/>
      <c r="G29" s="99"/>
      <c r="H29" s="99"/>
      <c r="I29" s="99"/>
    </row>
    <row r="30" spans="1:9" ht="12">
      <c r="A30" s="64" t="s">
        <v>168</v>
      </c>
      <c r="B30" s="64"/>
      <c r="C30" s="64"/>
      <c r="D30" s="18" t="s">
        <v>181</v>
      </c>
      <c r="E30" s="25" t="s">
        <v>182</v>
      </c>
      <c r="F30" s="18" t="s">
        <v>183</v>
      </c>
      <c r="G30" s="25" t="s">
        <v>184</v>
      </c>
      <c r="H30" s="18" t="s">
        <v>185</v>
      </c>
      <c r="I30" s="25" t="s">
        <v>186</v>
      </c>
    </row>
    <row r="31" spans="1:9" ht="12">
      <c r="A31" s="89" t="str">
        <f>B6</f>
        <v>Surrey Eagle 94</v>
      </c>
      <c r="B31" s="89"/>
      <c r="C31" s="89"/>
      <c r="D31" s="4">
        <v>0</v>
      </c>
      <c r="E31" s="4">
        <v>1</v>
      </c>
      <c r="F31" s="4">
        <v>1</v>
      </c>
      <c r="G31" s="4"/>
      <c r="H31" s="4"/>
      <c r="I31" s="4">
        <v>2</v>
      </c>
    </row>
    <row r="32" spans="1:10" ht="12">
      <c r="A32" s="89" t="str">
        <f>B7</f>
        <v>ECFC M93 White</v>
      </c>
      <c r="B32" s="89"/>
      <c r="C32" s="89"/>
      <c r="D32" s="4">
        <v>10</v>
      </c>
      <c r="E32" s="4">
        <v>9</v>
      </c>
      <c r="F32" s="4">
        <v>8</v>
      </c>
      <c r="G32" s="4"/>
      <c r="H32" s="4"/>
      <c r="I32" s="4">
        <v>27</v>
      </c>
      <c r="J32" s="1" t="s">
        <v>75</v>
      </c>
    </row>
    <row r="33" spans="1:9" ht="12">
      <c r="A33" s="89" t="str">
        <f>B8</f>
        <v>NWN Select Gold</v>
      </c>
      <c r="B33" s="89"/>
      <c r="C33" s="89"/>
      <c r="D33" s="4">
        <v>1</v>
      </c>
      <c r="E33" s="4">
        <v>1</v>
      </c>
      <c r="F33" s="4">
        <v>8</v>
      </c>
      <c r="G33" s="4"/>
      <c r="H33" s="4"/>
      <c r="I33" s="4">
        <v>10</v>
      </c>
    </row>
    <row r="34" spans="1:9" ht="12">
      <c r="A34" s="89" t="str">
        <f>B9</f>
        <v>MVP Rapids 93 Navy</v>
      </c>
      <c r="B34" s="89"/>
      <c r="C34" s="89"/>
      <c r="D34" s="4">
        <v>8</v>
      </c>
      <c r="E34" s="4">
        <v>8</v>
      </c>
      <c r="F34" s="4">
        <v>0</v>
      </c>
      <c r="G34" s="4"/>
      <c r="H34" s="4"/>
      <c r="I34" s="4">
        <v>16</v>
      </c>
    </row>
    <row r="35" spans="1:3" ht="12">
      <c r="A35" s="93"/>
      <c r="B35" s="93"/>
      <c r="C35" s="93"/>
    </row>
    <row r="36" spans="1:9" ht="12">
      <c r="A36" s="64" t="s">
        <v>169</v>
      </c>
      <c r="B36" s="64"/>
      <c r="C36" s="64"/>
      <c r="D36" s="18" t="s">
        <v>181</v>
      </c>
      <c r="E36" s="25" t="s">
        <v>182</v>
      </c>
      <c r="F36" s="18" t="s">
        <v>183</v>
      </c>
      <c r="G36" s="25" t="s">
        <v>184</v>
      </c>
      <c r="H36" s="18" t="s">
        <v>185</v>
      </c>
      <c r="I36" s="25" t="s">
        <v>186</v>
      </c>
    </row>
    <row r="37" spans="1:9" ht="12">
      <c r="A37" s="89" t="str">
        <f>F6</f>
        <v>ISC Arsenal Red</v>
      </c>
      <c r="B37" s="89"/>
      <c r="C37" s="89"/>
      <c r="D37" s="4">
        <v>4</v>
      </c>
      <c r="E37" s="4">
        <v>0</v>
      </c>
      <c r="F37" s="4">
        <v>0</v>
      </c>
      <c r="G37" s="4"/>
      <c r="H37" s="4"/>
      <c r="I37" s="4">
        <v>4</v>
      </c>
    </row>
    <row r="38" spans="1:9" ht="12">
      <c r="A38" s="89" t="str">
        <f>F7</f>
        <v>Dos Red</v>
      </c>
      <c r="B38" s="89"/>
      <c r="C38" s="89"/>
      <c r="D38" s="4">
        <v>4</v>
      </c>
      <c r="E38" s="4">
        <v>5</v>
      </c>
      <c r="F38" s="4">
        <v>0</v>
      </c>
      <c r="G38" s="4"/>
      <c r="H38" s="4"/>
      <c r="I38" s="4">
        <v>9</v>
      </c>
    </row>
    <row r="39" spans="1:9" ht="12">
      <c r="A39" s="89" t="str">
        <f>F8</f>
        <v>FC Alliance Gold Korn</v>
      </c>
      <c r="B39" s="89"/>
      <c r="C39" s="89"/>
      <c r="D39" s="4">
        <v>0</v>
      </c>
      <c r="E39" s="4">
        <v>5</v>
      </c>
      <c r="F39" s="4">
        <v>8</v>
      </c>
      <c r="G39" s="4"/>
      <c r="H39" s="4"/>
      <c r="I39" s="4">
        <v>13</v>
      </c>
    </row>
    <row r="40" spans="1:10" ht="12">
      <c r="A40" s="89" t="str">
        <f>F9</f>
        <v>Sparta 93</v>
      </c>
      <c r="B40" s="89"/>
      <c r="C40" s="89"/>
      <c r="D40" s="4">
        <v>9</v>
      </c>
      <c r="E40" s="4">
        <v>10</v>
      </c>
      <c r="F40" s="4">
        <v>10</v>
      </c>
      <c r="G40" s="4"/>
      <c r="H40" s="4"/>
      <c r="I40" s="4">
        <v>19</v>
      </c>
      <c r="J40" s="1" t="s">
        <v>75</v>
      </c>
    </row>
    <row r="43" spans="1:2" ht="12">
      <c r="A43" s="31" t="s">
        <v>180</v>
      </c>
      <c r="B43" s="47"/>
    </row>
    <row r="44" spans="1:8" ht="12">
      <c r="A44" s="48">
        <v>39992</v>
      </c>
      <c r="B44" s="28">
        <v>0.5208333333333334</v>
      </c>
      <c r="C44" s="1">
        <v>4</v>
      </c>
      <c r="D44" s="93" t="s">
        <v>76</v>
      </c>
      <c r="E44" s="93"/>
      <c r="F44" s="93"/>
      <c r="G44" s="93"/>
      <c r="H44" s="93"/>
    </row>
    <row r="45" spans="5:7" ht="12">
      <c r="E45" s="1">
        <v>0</v>
      </c>
      <c r="G45" s="1">
        <v>1</v>
      </c>
    </row>
    <row r="47" spans="1:2" ht="12">
      <c r="A47" s="58" t="s">
        <v>0</v>
      </c>
      <c r="B47" s="58" t="s">
        <v>258</v>
      </c>
    </row>
  </sheetData>
  <sheetProtection/>
  <mergeCells count="60">
    <mergeCell ref="D44:H44"/>
    <mergeCell ref="A10:I10"/>
    <mergeCell ref="A11:I11"/>
    <mergeCell ref="A4:I4"/>
    <mergeCell ref="A38:C38"/>
    <mergeCell ref="A39:C39"/>
    <mergeCell ref="F9:H9"/>
    <mergeCell ref="B5:D5"/>
    <mergeCell ref="B6:D6"/>
    <mergeCell ref="B7:D7"/>
    <mergeCell ref="B8:D8"/>
    <mergeCell ref="A40:C40"/>
    <mergeCell ref="A29:I29"/>
    <mergeCell ref="A27:I27"/>
    <mergeCell ref="A22:I22"/>
    <mergeCell ref="A32:C32"/>
    <mergeCell ref="A33:C33"/>
    <mergeCell ref="A34:C34"/>
    <mergeCell ref="A35:C35"/>
    <mergeCell ref="A36:C36"/>
    <mergeCell ref="A37:C37"/>
    <mergeCell ref="B9:D9"/>
    <mergeCell ref="A1:I1"/>
    <mergeCell ref="A2:I2"/>
    <mergeCell ref="A3:I3"/>
    <mergeCell ref="F5:H5"/>
    <mergeCell ref="F6:H6"/>
    <mergeCell ref="F7:H7"/>
    <mergeCell ref="F8:H8"/>
    <mergeCell ref="E26:F26"/>
    <mergeCell ref="G26:H26"/>
    <mergeCell ref="E28:F28"/>
    <mergeCell ref="G28:H28"/>
    <mergeCell ref="A30:C30"/>
    <mergeCell ref="A31:C31"/>
    <mergeCell ref="E24:F24"/>
    <mergeCell ref="G24:H24"/>
    <mergeCell ref="E25:F25"/>
    <mergeCell ref="G25:H25"/>
    <mergeCell ref="E21:F21"/>
    <mergeCell ref="G21:H21"/>
    <mergeCell ref="E23:F23"/>
    <mergeCell ref="G23:H23"/>
    <mergeCell ref="E19:F19"/>
    <mergeCell ref="G19:H19"/>
    <mergeCell ref="E20:F20"/>
    <mergeCell ref="G20:H20"/>
    <mergeCell ref="E18:F18"/>
    <mergeCell ref="G18:H18"/>
    <mergeCell ref="A17:I17"/>
    <mergeCell ref="E14:F14"/>
    <mergeCell ref="G14:H14"/>
    <mergeCell ref="E15:F15"/>
    <mergeCell ref="G15:H15"/>
    <mergeCell ref="E12:F12"/>
    <mergeCell ref="G12:H12"/>
    <mergeCell ref="E13:F13"/>
    <mergeCell ref="G13:H13"/>
    <mergeCell ref="E16:F16"/>
    <mergeCell ref="G16:H16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34">
      <selection activeCell="I48" sqref="I48"/>
    </sheetView>
  </sheetViews>
  <sheetFormatPr defaultColWidth="9.140625" defaultRowHeight="12.75"/>
  <cols>
    <col min="1" max="7" width="9.140625" style="1" customWidth="1"/>
    <col min="8" max="8" width="10.421875" style="1" customWidth="1"/>
    <col min="9" max="9" width="11.7109375" style="1" bestFit="1" customWidth="1"/>
    <col min="10" max="16384" width="9.140625" style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242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93"/>
      <c r="B4" s="93"/>
      <c r="C4" s="93"/>
      <c r="D4" s="93"/>
      <c r="E4" s="93"/>
      <c r="F4" s="93"/>
      <c r="G4" s="93"/>
      <c r="H4" s="93"/>
      <c r="I4" s="93"/>
    </row>
    <row r="5" spans="1:9" ht="12">
      <c r="A5" s="64" t="s">
        <v>168</v>
      </c>
      <c r="B5" s="64"/>
      <c r="C5" s="54"/>
      <c r="D5" s="64" t="s">
        <v>169</v>
      </c>
      <c r="E5" s="64"/>
      <c r="F5" s="64"/>
      <c r="G5" s="50"/>
      <c r="H5" s="77" t="s">
        <v>170</v>
      </c>
      <c r="I5" s="78"/>
    </row>
    <row r="6" spans="1:9" ht="12">
      <c r="A6" s="89" t="s">
        <v>132</v>
      </c>
      <c r="B6" s="89"/>
      <c r="C6" s="55"/>
      <c r="D6" s="89" t="s">
        <v>135</v>
      </c>
      <c r="E6" s="89"/>
      <c r="F6" s="89"/>
      <c r="G6" s="50"/>
      <c r="H6" s="86" t="s">
        <v>127</v>
      </c>
      <c r="I6" s="87"/>
    </row>
    <row r="7" spans="1:9" ht="12">
      <c r="A7" s="89" t="s">
        <v>133</v>
      </c>
      <c r="B7" s="89"/>
      <c r="C7" s="55"/>
      <c r="D7" s="89" t="s">
        <v>136</v>
      </c>
      <c r="E7" s="89"/>
      <c r="F7" s="89"/>
      <c r="G7" s="50"/>
      <c r="H7" s="86" t="s">
        <v>137</v>
      </c>
      <c r="I7" s="87"/>
    </row>
    <row r="8" spans="1:9" ht="12">
      <c r="A8" s="89" t="s">
        <v>134</v>
      </c>
      <c r="B8" s="89"/>
      <c r="C8" s="55"/>
      <c r="D8" s="89" t="s">
        <v>17</v>
      </c>
      <c r="E8" s="89"/>
      <c r="F8" s="89"/>
      <c r="G8" s="50"/>
      <c r="H8" s="86" t="s">
        <v>138</v>
      </c>
      <c r="I8" s="87"/>
    </row>
    <row r="9" spans="2:9" ht="12">
      <c r="B9" s="53"/>
      <c r="C9" s="50"/>
      <c r="G9" s="50"/>
      <c r="H9" s="86" t="s">
        <v>139</v>
      </c>
      <c r="I9" s="87"/>
    </row>
    <row r="10" spans="1:9" ht="1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2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0.4479166666666667</v>
      </c>
      <c r="C13" s="22" t="s">
        <v>159</v>
      </c>
      <c r="D13" s="4">
        <v>1</v>
      </c>
      <c r="E13" s="84" t="str">
        <f>A6</f>
        <v>Blackhills FC</v>
      </c>
      <c r="F13" s="84"/>
      <c r="G13" s="84" t="str">
        <f>A7</f>
        <v>Havoc 92</v>
      </c>
      <c r="H13" s="84"/>
      <c r="I13" s="4">
        <v>0</v>
      </c>
    </row>
    <row r="14" spans="1:9" ht="12">
      <c r="A14" s="15">
        <v>39990</v>
      </c>
      <c r="B14" s="16">
        <v>0.447916666666667</v>
      </c>
      <c r="C14" s="22" t="s">
        <v>160</v>
      </c>
      <c r="D14" s="4">
        <v>0</v>
      </c>
      <c r="E14" s="84" t="str">
        <f>A8</f>
        <v>MVP Rapid Navy 92</v>
      </c>
      <c r="F14" s="84"/>
      <c r="G14" s="84" t="str">
        <f>D6</f>
        <v>Wa Rush 92 Nike</v>
      </c>
      <c r="H14" s="84"/>
      <c r="I14" s="4">
        <v>1</v>
      </c>
    </row>
    <row r="15" spans="1:9" ht="12">
      <c r="A15" s="15">
        <v>39990</v>
      </c>
      <c r="B15" s="16">
        <v>0.5</v>
      </c>
      <c r="C15" s="22">
        <v>11</v>
      </c>
      <c r="D15" s="4">
        <v>4</v>
      </c>
      <c r="E15" s="98" t="str">
        <f>D7</f>
        <v>Harbor FC 92 Waters</v>
      </c>
      <c r="F15" s="98"/>
      <c r="G15" s="84" t="str">
        <f>D8</f>
        <v>Newport United</v>
      </c>
      <c r="H15" s="84"/>
      <c r="I15" s="4">
        <v>0</v>
      </c>
    </row>
    <row r="16" spans="1:9" ht="12">
      <c r="A16" s="15">
        <v>39990</v>
      </c>
      <c r="B16" s="16">
        <v>0.5</v>
      </c>
      <c r="C16" s="22" t="s">
        <v>159</v>
      </c>
      <c r="D16" s="4">
        <v>4</v>
      </c>
      <c r="E16" s="84" t="str">
        <f>H6</f>
        <v>Norpoint FC 92</v>
      </c>
      <c r="F16" s="84"/>
      <c r="G16" s="84" t="str">
        <f>H7</f>
        <v>River City SC United</v>
      </c>
      <c r="H16" s="84"/>
      <c r="I16" s="4">
        <v>0</v>
      </c>
    </row>
    <row r="17" spans="1:9" ht="12">
      <c r="A17" s="15">
        <v>39990</v>
      </c>
      <c r="B17" s="16">
        <v>0.5520833333333334</v>
      </c>
      <c r="C17" s="22" t="s">
        <v>160</v>
      </c>
      <c r="D17" s="4">
        <v>0</v>
      </c>
      <c r="E17" s="84" t="str">
        <f>H8</f>
        <v>ECFC M92 White</v>
      </c>
      <c r="F17" s="84"/>
      <c r="G17" s="84" t="str">
        <f>H9</f>
        <v>Cascade FC 92</v>
      </c>
      <c r="H17" s="84"/>
      <c r="I17" s="4">
        <v>0</v>
      </c>
    </row>
    <row r="18" spans="1:9" ht="12">
      <c r="A18" s="15">
        <v>39990</v>
      </c>
      <c r="B18" s="16">
        <v>0.78125</v>
      </c>
      <c r="C18" s="22">
        <v>2</v>
      </c>
      <c r="D18" s="4">
        <v>0</v>
      </c>
      <c r="E18" s="84" t="str">
        <f>A7</f>
        <v>Havoc 92</v>
      </c>
      <c r="F18" s="84"/>
      <c r="G18" s="84" t="str">
        <f>A8</f>
        <v>MVP Rapid Navy 92</v>
      </c>
      <c r="H18" s="84"/>
      <c r="I18" s="4">
        <v>0</v>
      </c>
    </row>
    <row r="19" spans="1:9" ht="12">
      <c r="A19" s="15">
        <v>39990</v>
      </c>
      <c r="B19" s="16">
        <v>0.78125</v>
      </c>
      <c r="C19" s="22">
        <v>3</v>
      </c>
      <c r="D19" s="4">
        <v>3</v>
      </c>
      <c r="E19" s="98" t="str">
        <f>D7</f>
        <v>Harbor FC 92 Waters</v>
      </c>
      <c r="F19" s="98"/>
      <c r="G19" s="84" t="str">
        <f>A6</f>
        <v>Blackhills FC</v>
      </c>
      <c r="H19" s="84"/>
      <c r="I19" s="4">
        <v>1</v>
      </c>
    </row>
    <row r="20" spans="1:9" ht="12">
      <c r="A20" s="15">
        <v>39990</v>
      </c>
      <c r="B20" s="16">
        <v>0.8333333333333334</v>
      </c>
      <c r="C20" s="22">
        <v>2</v>
      </c>
      <c r="D20" s="4">
        <v>0</v>
      </c>
      <c r="E20" s="84" t="str">
        <f>D8</f>
        <v>Newport United</v>
      </c>
      <c r="F20" s="84"/>
      <c r="G20" s="84" t="str">
        <f>D6</f>
        <v>Wa Rush 92 Nike</v>
      </c>
      <c r="H20" s="84"/>
      <c r="I20" s="4">
        <v>2</v>
      </c>
    </row>
    <row r="21" spans="1:9" ht="12">
      <c r="A21" s="15">
        <v>39990</v>
      </c>
      <c r="B21" s="16">
        <v>0.833333333333333</v>
      </c>
      <c r="C21" s="22">
        <v>3</v>
      </c>
      <c r="D21" s="4">
        <v>1</v>
      </c>
      <c r="E21" s="84" t="str">
        <f>H7</f>
        <v>River City SC United</v>
      </c>
      <c r="F21" s="84"/>
      <c r="G21" s="84" t="str">
        <f>H8</f>
        <v>ECFC M92 White</v>
      </c>
      <c r="H21" s="84"/>
      <c r="I21" s="4">
        <v>4</v>
      </c>
    </row>
    <row r="22" spans="1:9" ht="12">
      <c r="A22" s="15">
        <v>39990</v>
      </c>
      <c r="B22" s="16">
        <v>0.833333333333333</v>
      </c>
      <c r="C22" s="22">
        <v>4</v>
      </c>
      <c r="D22" s="4">
        <v>0</v>
      </c>
      <c r="E22" s="84" t="str">
        <f>H9</f>
        <v>Cascade FC 92</v>
      </c>
      <c r="F22" s="84"/>
      <c r="G22" s="84" t="str">
        <f>H6</f>
        <v>Norpoint FC 92</v>
      </c>
      <c r="H22" s="84"/>
      <c r="I22" s="4">
        <v>0</v>
      </c>
    </row>
    <row r="23" spans="1:8" ht="12">
      <c r="A23" s="2"/>
      <c r="B23" s="9"/>
      <c r="C23" s="3"/>
      <c r="E23" s="104"/>
      <c r="F23" s="104"/>
      <c r="G23" s="104"/>
      <c r="H23" s="104"/>
    </row>
    <row r="24" spans="1:9" ht="12">
      <c r="A24" s="15">
        <v>39991</v>
      </c>
      <c r="B24" s="16">
        <v>0.6770833333333334</v>
      </c>
      <c r="C24" s="22">
        <v>1</v>
      </c>
      <c r="D24" s="4">
        <v>3</v>
      </c>
      <c r="E24" s="84" t="str">
        <f>A7</f>
        <v>Havoc 92</v>
      </c>
      <c r="F24" s="84"/>
      <c r="G24" s="84" t="str">
        <f>D8</f>
        <v>Newport United</v>
      </c>
      <c r="H24" s="84"/>
      <c r="I24" s="4">
        <v>0</v>
      </c>
    </row>
    <row r="25" spans="1:9" ht="12">
      <c r="A25" s="15">
        <v>39991</v>
      </c>
      <c r="B25" s="16">
        <v>0.677083333333333</v>
      </c>
      <c r="C25" s="22">
        <v>2</v>
      </c>
      <c r="D25" s="4">
        <v>1</v>
      </c>
      <c r="E25" s="84" t="str">
        <f>A6</f>
        <v>Blackhills FC</v>
      </c>
      <c r="F25" s="84"/>
      <c r="G25" s="98" t="str">
        <f>A8</f>
        <v>MVP Rapid Navy 92</v>
      </c>
      <c r="H25" s="98"/>
      <c r="I25" s="4">
        <v>1</v>
      </c>
    </row>
    <row r="26" spans="1:9" ht="12">
      <c r="A26" s="15">
        <v>39991</v>
      </c>
      <c r="B26" s="16">
        <v>0.677083333333333</v>
      </c>
      <c r="C26" s="22">
        <v>3</v>
      </c>
      <c r="D26" s="4">
        <v>1</v>
      </c>
      <c r="E26" s="84" t="str">
        <f>D6</f>
        <v>Wa Rush 92 Nike</v>
      </c>
      <c r="F26" s="84"/>
      <c r="G26" s="98" t="str">
        <f>D7</f>
        <v>Harbor FC 92 Waters</v>
      </c>
      <c r="H26" s="98"/>
      <c r="I26" s="4">
        <v>2</v>
      </c>
    </row>
    <row r="27" spans="1:9" ht="12">
      <c r="A27" s="15">
        <v>39991</v>
      </c>
      <c r="B27" s="16">
        <v>0.677083333333333</v>
      </c>
      <c r="C27" s="22">
        <v>4</v>
      </c>
      <c r="D27" s="4">
        <v>1</v>
      </c>
      <c r="E27" s="84" t="str">
        <f>H6</f>
        <v>Norpoint FC 92</v>
      </c>
      <c r="F27" s="84"/>
      <c r="G27" s="84" t="str">
        <f>H8</f>
        <v>ECFC M92 White</v>
      </c>
      <c r="H27" s="84"/>
      <c r="I27" s="4">
        <v>1</v>
      </c>
    </row>
    <row r="28" spans="1:9" ht="12">
      <c r="A28" s="15">
        <v>39991</v>
      </c>
      <c r="B28" s="16">
        <v>0.7083333333333334</v>
      </c>
      <c r="C28" s="22">
        <v>11</v>
      </c>
      <c r="D28" s="4">
        <v>1</v>
      </c>
      <c r="E28" s="84" t="str">
        <f>H7</f>
        <v>River City SC United</v>
      </c>
      <c r="F28" s="84"/>
      <c r="G28" s="84" t="str">
        <f>H9</f>
        <v>Cascade FC 92</v>
      </c>
      <c r="H28" s="84"/>
      <c r="I28" s="4">
        <v>0</v>
      </c>
    </row>
    <row r="29" spans="1:8" ht="12">
      <c r="A29" s="2"/>
      <c r="B29" s="9"/>
      <c r="C29" s="3"/>
      <c r="E29" s="104"/>
      <c r="F29" s="104"/>
      <c r="G29" s="104"/>
      <c r="H29" s="104"/>
    </row>
    <row r="30" spans="1:10" ht="12">
      <c r="A30" s="15">
        <v>39992</v>
      </c>
      <c r="B30" s="24">
        <v>0.3645833333333333</v>
      </c>
      <c r="C30" s="22">
        <v>3</v>
      </c>
      <c r="D30" s="4">
        <v>2</v>
      </c>
      <c r="E30" s="84" t="s">
        <v>68</v>
      </c>
      <c r="F30" s="84"/>
      <c r="G30" s="84" t="s">
        <v>69</v>
      </c>
      <c r="H30" s="84"/>
      <c r="I30" s="4">
        <v>4</v>
      </c>
      <c r="J30" s="4" t="s">
        <v>178</v>
      </c>
    </row>
    <row r="31" spans="1:10" ht="12">
      <c r="A31" s="15">
        <v>39992</v>
      </c>
      <c r="B31" s="24">
        <v>0.364583333333333</v>
      </c>
      <c r="C31" s="22">
        <v>4</v>
      </c>
      <c r="D31" s="4">
        <v>1</v>
      </c>
      <c r="E31" s="84" t="s">
        <v>133</v>
      </c>
      <c r="F31" s="84"/>
      <c r="G31" s="84" t="s">
        <v>70</v>
      </c>
      <c r="H31" s="84"/>
      <c r="I31" s="4">
        <v>2</v>
      </c>
      <c r="J31" s="4" t="s">
        <v>179</v>
      </c>
    </row>
    <row r="32" spans="1:10" ht="12">
      <c r="A32" s="15">
        <v>39992</v>
      </c>
      <c r="B32" s="24">
        <v>0.5208333333333334</v>
      </c>
      <c r="C32" s="22">
        <v>3</v>
      </c>
      <c r="D32" s="4">
        <v>4</v>
      </c>
      <c r="E32" s="84" t="s">
        <v>69</v>
      </c>
      <c r="F32" s="84"/>
      <c r="G32" s="84" t="s">
        <v>70</v>
      </c>
      <c r="H32" s="84"/>
      <c r="I32" s="4">
        <v>1</v>
      </c>
      <c r="J32" s="5" t="s">
        <v>180</v>
      </c>
    </row>
    <row r="33" spans="1:9" ht="12">
      <c r="A33" s="105" t="s">
        <v>199</v>
      </c>
      <c r="B33" s="105"/>
      <c r="C33" s="105"/>
      <c r="D33" s="105"/>
      <c r="E33" s="105"/>
      <c r="F33" s="105"/>
      <c r="G33" s="105"/>
      <c r="H33" s="105"/>
      <c r="I33" s="105"/>
    </row>
    <row r="34" spans="1:9" ht="12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2">
      <c r="A35" s="64" t="s">
        <v>168</v>
      </c>
      <c r="B35" s="64"/>
      <c r="C35" s="64"/>
      <c r="D35" s="18" t="s">
        <v>181</v>
      </c>
      <c r="E35" s="25" t="s">
        <v>182</v>
      </c>
      <c r="F35" s="18" t="s">
        <v>183</v>
      </c>
      <c r="G35" s="25" t="s">
        <v>184</v>
      </c>
      <c r="H35" s="18" t="s">
        <v>185</v>
      </c>
      <c r="I35" s="25" t="s">
        <v>186</v>
      </c>
    </row>
    <row r="36" spans="1:9" ht="12">
      <c r="A36" s="89" t="str">
        <f>A6</f>
        <v>Blackhills FC</v>
      </c>
      <c r="B36" s="89"/>
      <c r="C36" s="89"/>
      <c r="D36" s="4">
        <v>8</v>
      </c>
      <c r="E36" s="4">
        <v>1</v>
      </c>
      <c r="F36" s="4">
        <v>4</v>
      </c>
      <c r="G36" s="4"/>
      <c r="H36" s="4"/>
      <c r="I36" s="4">
        <v>13</v>
      </c>
    </row>
    <row r="37" spans="1:9" ht="12">
      <c r="A37" s="89" t="str">
        <f>A7</f>
        <v>Havoc 92</v>
      </c>
      <c r="B37" s="89"/>
      <c r="C37" s="89"/>
      <c r="D37" s="4">
        <v>0</v>
      </c>
      <c r="E37" s="4">
        <v>4</v>
      </c>
      <c r="F37" s="4">
        <v>10</v>
      </c>
      <c r="G37" s="4"/>
      <c r="H37" s="4"/>
      <c r="I37" s="4">
        <v>14</v>
      </c>
    </row>
    <row r="38" spans="1:9" ht="12">
      <c r="A38" s="89" t="str">
        <f>A8</f>
        <v>MVP Rapid Navy 92</v>
      </c>
      <c r="B38" s="89"/>
      <c r="C38" s="89"/>
      <c r="D38" s="4">
        <v>0</v>
      </c>
      <c r="E38" s="4">
        <v>4</v>
      </c>
      <c r="F38" s="4">
        <v>4</v>
      </c>
      <c r="G38" s="4"/>
      <c r="H38" s="4"/>
      <c r="I38" s="4">
        <v>8</v>
      </c>
    </row>
    <row r="39" spans="1:9" ht="12">
      <c r="A39" s="93"/>
      <c r="B39" s="93"/>
      <c r="C39" s="93"/>
      <c r="D39" s="93"/>
      <c r="E39" s="93"/>
      <c r="F39" s="93"/>
      <c r="G39" s="93"/>
      <c r="H39" s="93"/>
      <c r="I39" s="93"/>
    </row>
    <row r="40" spans="1:9" ht="12">
      <c r="A40" s="64" t="s">
        <v>169</v>
      </c>
      <c r="B40" s="64"/>
      <c r="C40" s="64"/>
      <c r="D40" s="18" t="s">
        <v>181</v>
      </c>
      <c r="E40" s="25" t="s">
        <v>182</v>
      </c>
      <c r="F40" s="18" t="s">
        <v>183</v>
      </c>
      <c r="G40" s="25" t="s">
        <v>184</v>
      </c>
      <c r="H40" s="18" t="s">
        <v>185</v>
      </c>
      <c r="I40" s="25" t="s">
        <v>186</v>
      </c>
    </row>
    <row r="41" spans="1:9" ht="12">
      <c r="A41" s="89" t="str">
        <f>D6</f>
        <v>Wa Rush 92 Nike</v>
      </c>
      <c r="B41" s="89"/>
      <c r="C41" s="89"/>
      <c r="D41" s="4">
        <v>8</v>
      </c>
      <c r="E41" s="4">
        <v>9</v>
      </c>
      <c r="F41" s="4">
        <v>1</v>
      </c>
      <c r="G41" s="4">
        <v>4</v>
      </c>
      <c r="H41" s="4">
        <v>2</v>
      </c>
      <c r="I41" s="4">
        <v>18</v>
      </c>
    </row>
    <row r="42" spans="1:9" ht="12">
      <c r="A42" s="89" t="str">
        <f>D7</f>
        <v>Harbor FC 92 Waters</v>
      </c>
      <c r="B42" s="89"/>
      <c r="C42" s="89"/>
      <c r="D42" s="4">
        <v>10</v>
      </c>
      <c r="E42" s="4">
        <v>9</v>
      </c>
      <c r="F42" s="4">
        <v>8</v>
      </c>
      <c r="G42" s="4"/>
      <c r="H42" s="4"/>
      <c r="I42" s="4">
        <v>27</v>
      </c>
    </row>
    <row r="43" spans="1:9" ht="12">
      <c r="A43" s="89" t="str">
        <f>D8</f>
        <v>Newport United</v>
      </c>
      <c r="B43" s="89"/>
      <c r="C43" s="89"/>
      <c r="D43" s="4">
        <v>0</v>
      </c>
      <c r="E43" s="4">
        <v>0</v>
      </c>
      <c r="F43" s="4">
        <v>0</v>
      </c>
      <c r="G43" s="4"/>
      <c r="H43" s="4"/>
      <c r="I43" s="4">
        <v>0</v>
      </c>
    </row>
    <row r="44" spans="1:9" ht="12">
      <c r="A44" s="93"/>
      <c r="B44" s="93"/>
      <c r="C44" s="93"/>
      <c r="D44" s="93"/>
      <c r="E44" s="93"/>
      <c r="F44" s="93"/>
      <c r="G44" s="93"/>
      <c r="H44" s="93"/>
      <c r="I44" s="93"/>
    </row>
    <row r="45" spans="1:9" ht="12">
      <c r="A45" s="64" t="s">
        <v>170</v>
      </c>
      <c r="B45" s="64"/>
      <c r="C45" s="64"/>
      <c r="D45" s="18" t="s">
        <v>181</v>
      </c>
      <c r="E45" s="25" t="s">
        <v>182</v>
      </c>
      <c r="F45" s="18" t="s">
        <v>183</v>
      </c>
      <c r="G45" s="25" t="s">
        <v>184</v>
      </c>
      <c r="H45" s="18" t="s">
        <v>185</v>
      </c>
      <c r="I45" s="25" t="s">
        <v>186</v>
      </c>
    </row>
    <row r="46" spans="1:9" ht="12">
      <c r="A46" s="89" t="str">
        <f>H6</f>
        <v>Norpoint FC 92</v>
      </c>
      <c r="B46" s="89"/>
      <c r="C46" s="89"/>
      <c r="D46" s="4">
        <v>10</v>
      </c>
      <c r="E46" s="4">
        <v>4</v>
      </c>
      <c r="F46" s="4">
        <v>4</v>
      </c>
      <c r="G46" s="4"/>
      <c r="H46" s="4"/>
      <c r="I46" s="4">
        <v>18</v>
      </c>
    </row>
    <row r="47" spans="1:9" ht="12">
      <c r="A47" s="89" t="str">
        <f>H7</f>
        <v>River City SC United</v>
      </c>
      <c r="B47" s="89"/>
      <c r="C47" s="89"/>
      <c r="D47" s="4">
        <v>0</v>
      </c>
      <c r="E47" s="4">
        <v>1</v>
      </c>
      <c r="F47" s="4">
        <v>8</v>
      </c>
      <c r="G47" s="4"/>
      <c r="H47" s="4"/>
      <c r="I47" s="4">
        <v>9</v>
      </c>
    </row>
    <row r="48" spans="1:9" ht="12">
      <c r="A48" s="89" t="str">
        <f>H8</f>
        <v>ECFC M92 White</v>
      </c>
      <c r="B48" s="89"/>
      <c r="C48" s="89"/>
      <c r="D48" s="4">
        <v>4</v>
      </c>
      <c r="E48" s="4">
        <v>9</v>
      </c>
      <c r="F48" s="4">
        <v>4</v>
      </c>
      <c r="G48" s="4"/>
      <c r="H48" s="4"/>
      <c r="I48" s="4">
        <v>17</v>
      </c>
    </row>
    <row r="49" spans="1:9" ht="12">
      <c r="A49" s="89" t="str">
        <f>H9</f>
        <v>Cascade FC 92</v>
      </c>
      <c r="B49" s="89"/>
      <c r="C49" s="89"/>
      <c r="D49" s="4">
        <v>4</v>
      </c>
      <c r="E49" s="4">
        <v>4</v>
      </c>
      <c r="F49" s="4">
        <v>0</v>
      </c>
      <c r="G49" s="4"/>
      <c r="H49" s="4"/>
      <c r="I49" s="4">
        <v>8</v>
      </c>
    </row>
    <row r="52" spans="1:9" ht="12">
      <c r="A52" s="31" t="s">
        <v>178</v>
      </c>
      <c r="B52" s="107"/>
      <c r="C52" s="107"/>
      <c r="D52" s="107"/>
      <c r="E52" s="107"/>
      <c r="F52" s="107"/>
      <c r="G52" s="107"/>
      <c r="H52" s="107"/>
      <c r="I52" s="107"/>
    </row>
    <row r="53" spans="1:8" ht="12">
      <c r="A53" s="48">
        <v>39992</v>
      </c>
      <c r="B53" s="28">
        <v>0.3645833333333333</v>
      </c>
      <c r="C53" s="1">
        <v>3</v>
      </c>
      <c r="D53" s="108" t="s">
        <v>40</v>
      </c>
      <c r="E53" s="109"/>
      <c r="F53" s="109"/>
      <c r="G53" s="109"/>
      <c r="H53" s="109"/>
    </row>
    <row r="54" spans="1:9" ht="12">
      <c r="A54" s="93"/>
      <c r="B54" s="93"/>
      <c r="C54" s="93"/>
      <c r="D54" s="93"/>
      <c r="E54" s="93"/>
      <c r="F54" s="93"/>
      <c r="G54" s="93"/>
      <c r="H54" s="93"/>
      <c r="I54" s="93"/>
    </row>
    <row r="55" spans="1:9" ht="12">
      <c r="A55" s="93"/>
      <c r="B55" s="93"/>
      <c r="C55" s="93"/>
      <c r="D55" s="93"/>
      <c r="E55" s="93"/>
      <c r="F55" s="93"/>
      <c r="G55" s="93"/>
      <c r="H55" s="93"/>
      <c r="I55" s="93"/>
    </row>
    <row r="56" spans="1:2" ht="12">
      <c r="A56" s="31" t="s">
        <v>179</v>
      </c>
      <c r="B56" s="47"/>
    </row>
    <row r="57" spans="1:8" ht="12">
      <c r="A57" s="48">
        <v>39992</v>
      </c>
      <c r="B57" s="28">
        <v>0.3645833333333333</v>
      </c>
      <c r="C57" s="1">
        <v>4</v>
      </c>
      <c r="D57" s="106" t="s">
        <v>41</v>
      </c>
      <c r="E57" s="106"/>
      <c r="F57" s="106"/>
      <c r="G57" s="106"/>
      <c r="H57" s="57"/>
    </row>
    <row r="58" spans="1:2" ht="12">
      <c r="A58" s="48"/>
      <c r="B58" s="28"/>
    </row>
    <row r="60" spans="1:2" ht="12">
      <c r="A60" s="31" t="s">
        <v>180</v>
      </c>
      <c r="B60" s="47"/>
    </row>
    <row r="61" spans="1:8" ht="12">
      <c r="A61" s="48">
        <v>39992</v>
      </c>
      <c r="B61" s="28">
        <v>0.5208333333333334</v>
      </c>
      <c r="C61" s="1">
        <v>3</v>
      </c>
      <c r="D61" s="93" t="s">
        <v>71</v>
      </c>
      <c r="E61" s="93"/>
      <c r="F61" s="93"/>
      <c r="G61" s="93"/>
      <c r="H61" s="93"/>
    </row>
    <row r="62" spans="5:7" ht="12">
      <c r="E62" s="1">
        <v>4</v>
      </c>
      <c r="G62" s="1">
        <v>1</v>
      </c>
    </row>
    <row r="64" spans="1:2" ht="12">
      <c r="A64" s="58" t="s">
        <v>0</v>
      </c>
      <c r="B64" s="58" t="s">
        <v>3</v>
      </c>
    </row>
  </sheetData>
  <sheetProtection/>
  <mergeCells count="84">
    <mergeCell ref="D61:H61"/>
    <mergeCell ref="D57:G57"/>
    <mergeCell ref="B52:I52"/>
    <mergeCell ref="A54:I54"/>
    <mergeCell ref="A55:I55"/>
    <mergeCell ref="A47:C47"/>
    <mergeCell ref="A48:C48"/>
    <mergeCell ref="A49:C49"/>
    <mergeCell ref="D53:H53"/>
    <mergeCell ref="A33:I33"/>
    <mergeCell ref="A34:I34"/>
    <mergeCell ref="A10:I10"/>
    <mergeCell ref="A11:I11"/>
    <mergeCell ref="A40:C40"/>
    <mergeCell ref="A41:C41"/>
    <mergeCell ref="G19:H19"/>
    <mergeCell ref="G20:H20"/>
    <mergeCell ref="G12:H12"/>
    <mergeCell ref="E24:F24"/>
    <mergeCell ref="A42:C42"/>
    <mergeCell ref="A43:C43"/>
    <mergeCell ref="A45:C45"/>
    <mergeCell ref="A46:C46"/>
    <mergeCell ref="D7:F7"/>
    <mergeCell ref="D8:F8"/>
    <mergeCell ref="E17:F17"/>
    <mergeCell ref="E18:F18"/>
    <mergeCell ref="A39:I39"/>
    <mergeCell ref="A35:C35"/>
    <mergeCell ref="G29:H29"/>
    <mergeCell ref="E23:F23"/>
    <mergeCell ref="E29:F29"/>
    <mergeCell ref="A1:I1"/>
    <mergeCell ref="A2:I2"/>
    <mergeCell ref="A3:I3"/>
    <mergeCell ref="H5:I5"/>
    <mergeCell ref="D5:F5"/>
    <mergeCell ref="A4:I4"/>
    <mergeCell ref="E13:F13"/>
    <mergeCell ref="E14:F14"/>
    <mergeCell ref="E15:F15"/>
    <mergeCell ref="E16:F16"/>
    <mergeCell ref="A6:B6"/>
    <mergeCell ref="A7:B7"/>
    <mergeCell ref="A8:B8"/>
    <mergeCell ref="E12:F12"/>
    <mergeCell ref="D6:F6"/>
    <mergeCell ref="A5:B5"/>
    <mergeCell ref="E26:F26"/>
    <mergeCell ref="E27:F27"/>
    <mergeCell ref="H6:I6"/>
    <mergeCell ref="H7:I7"/>
    <mergeCell ref="H8:I8"/>
    <mergeCell ref="H9:I9"/>
    <mergeCell ref="E19:F19"/>
    <mergeCell ref="E20:F20"/>
    <mergeCell ref="G21:H21"/>
    <mergeCell ref="E32:F32"/>
    <mergeCell ref="G13:H13"/>
    <mergeCell ref="G14:H14"/>
    <mergeCell ref="G15:H15"/>
    <mergeCell ref="G16:H16"/>
    <mergeCell ref="G17:H17"/>
    <mergeCell ref="G18:H18"/>
    <mergeCell ref="E21:F21"/>
    <mergeCell ref="E22:F22"/>
    <mergeCell ref="E25:F25"/>
    <mergeCell ref="G22:H22"/>
    <mergeCell ref="G24:H24"/>
    <mergeCell ref="G25:H25"/>
    <mergeCell ref="G26:H26"/>
    <mergeCell ref="G27:H27"/>
    <mergeCell ref="G28:H28"/>
    <mergeCell ref="G23:H23"/>
    <mergeCell ref="G30:H30"/>
    <mergeCell ref="G31:H31"/>
    <mergeCell ref="G32:H32"/>
    <mergeCell ref="E28:F28"/>
    <mergeCell ref="E30:F30"/>
    <mergeCell ref="A44:I44"/>
    <mergeCell ref="A36:C36"/>
    <mergeCell ref="A37:C37"/>
    <mergeCell ref="A38:C38"/>
    <mergeCell ref="E31:F31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8">
      <selection activeCell="J17" sqref="J17"/>
    </sheetView>
  </sheetViews>
  <sheetFormatPr defaultColWidth="9.140625" defaultRowHeight="12.75"/>
  <cols>
    <col min="1" max="5" width="9.140625" style="1" customWidth="1"/>
    <col min="6" max="6" width="10.140625" style="1" customWidth="1"/>
    <col min="7" max="7" width="9.140625" style="1" customWidth="1"/>
    <col min="8" max="8" width="10.140625" style="1" customWidth="1"/>
    <col min="9" max="9" width="11.7109375" style="1" bestFit="1" customWidth="1"/>
    <col min="10" max="16384" width="9.140625" style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259</v>
      </c>
      <c r="B3" s="76"/>
      <c r="C3" s="76"/>
      <c r="D3" s="76"/>
      <c r="E3" s="76"/>
      <c r="F3" s="76"/>
      <c r="G3" s="76"/>
      <c r="H3" s="76"/>
      <c r="I3" s="76"/>
    </row>
    <row r="4" spans="1:9" ht="12">
      <c r="A4" s="93"/>
      <c r="B4" s="93"/>
      <c r="C4" s="93"/>
      <c r="D4" s="93"/>
      <c r="E4" s="93"/>
      <c r="F4" s="93"/>
      <c r="G4" s="93"/>
      <c r="H4" s="93"/>
      <c r="I4" s="93"/>
    </row>
    <row r="5" spans="2:8" ht="12">
      <c r="B5" s="64" t="s">
        <v>168</v>
      </c>
      <c r="C5" s="64"/>
      <c r="D5" s="64"/>
      <c r="F5" s="64" t="s">
        <v>169</v>
      </c>
      <c r="G5" s="64"/>
      <c r="H5" s="64"/>
    </row>
    <row r="6" spans="2:8" ht="12">
      <c r="B6" s="103" t="s">
        <v>260</v>
      </c>
      <c r="C6" s="103"/>
      <c r="D6" s="103"/>
      <c r="F6" s="103" t="s">
        <v>264</v>
      </c>
      <c r="G6" s="103"/>
      <c r="H6" s="103"/>
    </row>
    <row r="7" spans="2:8" ht="12">
      <c r="B7" s="89" t="s">
        <v>261</v>
      </c>
      <c r="C7" s="89"/>
      <c r="D7" s="89"/>
      <c r="F7" s="89" t="s">
        <v>265</v>
      </c>
      <c r="G7" s="89"/>
      <c r="H7" s="89"/>
    </row>
    <row r="8" spans="2:8" ht="12">
      <c r="B8" s="89" t="s">
        <v>262</v>
      </c>
      <c r="C8" s="89"/>
      <c r="D8" s="89"/>
      <c r="F8" s="89" t="s">
        <v>266</v>
      </c>
      <c r="G8" s="89"/>
      <c r="H8" s="89"/>
    </row>
    <row r="9" spans="2:8" ht="12">
      <c r="B9" s="89" t="s">
        <v>263</v>
      </c>
      <c r="C9" s="89"/>
      <c r="D9" s="89"/>
      <c r="F9" s="89" t="s">
        <v>267</v>
      </c>
      <c r="G9" s="89"/>
      <c r="H9" s="89"/>
    </row>
    <row r="10" spans="1:9" ht="1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2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0.4166666666666667</v>
      </c>
      <c r="C13" s="22">
        <v>1</v>
      </c>
      <c r="D13" s="4">
        <v>0</v>
      </c>
      <c r="E13" s="84" t="str">
        <f>B6</f>
        <v>FC SL Internationals</v>
      </c>
      <c r="F13" s="84"/>
      <c r="G13" s="84" t="str">
        <f>B7</f>
        <v>ECFC M90 </v>
      </c>
      <c r="H13" s="84"/>
      <c r="I13" s="4">
        <v>0</v>
      </c>
    </row>
    <row r="14" spans="1:9" ht="12">
      <c r="A14" s="15">
        <v>39990</v>
      </c>
      <c r="B14" s="16">
        <v>0.416666666666667</v>
      </c>
      <c r="C14" s="22">
        <v>2</v>
      </c>
      <c r="D14" s="4">
        <v>2</v>
      </c>
      <c r="E14" s="84" t="str">
        <f>B8</f>
        <v>Lumberjacks</v>
      </c>
      <c r="F14" s="84"/>
      <c r="G14" s="84" t="str">
        <f>B9</f>
        <v>MSC United 92</v>
      </c>
      <c r="H14" s="84"/>
      <c r="I14" s="4">
        <v>0</v>
      </c>
    </row>
    <row r="15" spans="1:9" ht="12">
      <c r="A15" s="15">
        <v>39990</v>
      </c>
      <c r="B15" s="16">
        <v>0.416666666666667</v>
      </c>
      <c r="C15" s="22">
        <v>3</v>
      </c>
      <c r="D15" s="4">
        <v>1</v>
      </c>
      <c r="E15" s="84" t="str">
        <f>F6</f>
        <v>Eastside FC 90 Red</v>
      </c>
      <c r="F15" s="84"/>
      <c r="G15" s="84" t="str">
        <f>F7</f>
        <v>CB United</v>
      </c>
      <c r="H15" s="84"/>
      <c r="I15" s="4">
        <v>0</v>
      </c>
    </row>
    <row r="16" spans="1:9" ht="12">
      <c r="A16" s="15">
        <v>39990</v>
      </c>
      <c r="B16" s="16">
        <v>0.416666666666667</v>
      </c>
      <c r="C16" s="22">
        <v>4</v>
      </c>
      <c r="D16" s="4">
        <v>1</v>
      </c>
      <c r="E16" s="84" t="str">
        <f>F8</f>
        <v>Westsound 91 Wedge</v>
      </c>
      <c r="F16" s="84"/>
      <c r="G16" s="84" t="str">
        <f>F9</f>
        <v>GRFC Thunderbirds</v>
      </c>
      <c r="H16" s="84"/>
      <c r="I16" s="4">
        <v>0</v>
      </c>
    </row>
    <row r="17" spans="1:9" ht="12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12">
      <c r="A18" s="15">
        <v>39991</v>
      </c>
      <c r="B18" s="16">
        <v>0.5729166666666666</v>
      </c>
      <c r="C18" s="22">
        <v>1</v>
      </c>
      <c r="D18" s="4">
        <v>2</v>
      </c>
      <c r="E18" s="84" t="str">
        <f>B7</f>
        <v>ECFC M90 </v>
      </c>
      <c r="F18" s="84"/>
      <c r="G18" s="84" t="str">
        <f>B8</f>
        <v>Lumberjacks</v>
      </c>
      <c r="H18" s="84"/>
      <c r="I18" s="4">
        <v>1</v>
      </c>
    </row>
    <row r="19" spans="1:9" ht="12">
      <c r="A19" s="15">
        <v>39991</v>
      </c>
      <c r="B19" s="16">
        <v>0.572916666666667</v>
      </c>
      <c r="C19" s="22">
        <v>2</v>
      </c>
      <c r="D19" s="4">
        <v>1</v>
      </c>
      <c r="E19" s="84" t="str">
        <f>B9</f>
        <v>MSC United 92</v>
      </c>
      <c r="F19" s="84"/>
      <c r="G19" s="84" t="str">
        <f>B6</f>
        <v>FC SL Internationals</v>
      </c>
      <c r="H19" s="84"/>
      <c r="I19" s="4">
        <v>0</v>
      </c>
    </row>
    <row r="20" spans="1:9" ht="12">
      <c r="A20" s="15">
        <v>39991</v>
      </c>
      <c r="B20" s="16">
        <v>0.572916666666667</v>
      </c>
      <c r="C20" s="22">
        <v>3</v>
      </c>
      <c r="D20" s="4">
        <v>1</v>
      </c>
      <c r="E20" s="84" t="str">
        <f>F7</f>
        <v>CB United</v>
      </c>
      <c r="F20" s="84"/>
      <c r="G20" s="84" t="str">
        <f>F8</f>
        <v>Westsound 91 Wedge</v>
      </c>
      <c r="H20" s="84"/>
      <c r="I20" s="39" t="s">
        <v>27</v>
      </c>
    </row>
    <row r="21" spans="1:9" ht="12">
      <c r="A21" s="15">
        <v>39991</v>
      </c>
      <c r="B21" s="16">
        <v>0.572916666666667</v>
      </c>
      <c r="C21" s="22">
        <v>4</v>
      </c>
      <c r="D21" s="4">
        <v>0</v>
      </c>
      <c r="E21" s="84" t="str">
        <f>F9</f>
        <v>GRFC Thunderbirds</v>
      </c>
      <c r="F21" s="84"/>
      <c r="G21" s="84" t="str">
        <f>F6</f>
        <v>Eastside FC 90 Red</v>
      </c>
      <c r="H21" s="84"/>
      <c r="I21" s="4">
        <v>0</v>
      </c>
    </row>
    <row r="22" spans="1:9" ht="12">
      <c r="A22" s="15">
        <v>39991</v>
      </c>
      <c r="B22" s="16">
        <v>0.8854166666666666</v>
      </c>
      <c r="C22" s="22">
        <v>1</v>
      </c>
      <c r="D22" s="4">
        <v>0</v>
      </c>
      <c r="E22" s="84" t="str">
        <f>B6</f>
        <v>FC SL Internationals</v>
      </c>
      <c r="F22" s="84"/>
      <c r="G22" s="84" t="str">
        <f>B8</f>
        <v>Lumberjacks</v>
      </c>
      <c r="H22" s="84"/>
      <c r="I22" s="4">
        <v>2</v>
      </c>
    </row>
    <row r="23" spans="1:9" ht="12">
      <c r="A23" s="15">
        <v>39991</v>
      </c>
      <c r="B23" s="16">
        <v>0.885416666666667</v>
      </c>
      <c r="C23" s="22">
        <v>2</v>
      </c>
      <c r="D23" s="4">
        <v>2</v>
      </c>
      <c r="E23" s="84" t="str">
        <f>B7</f>
        <v>ECFC M90 </v>
      </c>
      <c r="F23" s="84"/>
      <c r="G23" s="84" t="str">
        <f>B9</f>
        <v>MSC United 92</v>
      </c>
      <c r="H23" s="84"/>
      <c r="I23" s="4">
        <v>1</v>
      </c>
    </row>
    <row r="24" spans="1:9" ht="12">
      <c r="A24" s="15">
        <v>39991</v>
      </c>
      <c r="B24" s="16">
        <v>0.885416666666667</v>
      </c>
      <c r="C24" s="22">
        <v>3</v>
      </c>
      <c r="D24" s="4">
        <v>1</v>
      </c>
      <c r="E24" s="84" t="str">
        <f>F6</f>
        <v>Eastside FC 90 Red</v>
      </c>
      <c r="F24" s="84"/>
      <c r="G24" s="84" t="str">
        <f>F8</f>
        <v>Westsound 91 Wedge</v>
      </c>
      <c r="H24" s="84"/>
      <c r="I24" s="4">
        <v>1</v>
      </c>
    </row>
    <row r="25" spans="1:9" ht="12">
      <c r="A25" s="15">
        <v>39991</v>
      </c>
      <c r="B25" s="16">
        <v>0.885416666666667</v>
      </c>
      <c r="C25" s="22">
        <v>4</v>
      </c>
      <c r="D25" s="4">
        <v>1</v>
      </c>
      <c r="E25" s="84" t="str">
        <f>F7</f>
        <v>CB United</v>
      </c>
      <c r="F25" s="84"/>
      <c r="G25" s="84" t="str">
        <f>F9</f>
        <v>GRFC Thunderbirds</v>
      </c>
      <c r="H25" s="84"/>
      <c r="I25" s="4">
        <v>1</v>
      </c>
    </row>
    <row r="26" spans="1:9" ht="12">
      <c r="A26" s="88"/>
      <c r="B26" s="88"/>
      <c r="C26" s="88"/>
      <c r="D26" s="88"/>
      <c r="E26" s="88"/>
      <c r="F26" s="88"/>
      <c r="G26" s="88"/>
      <c r="H26" s="88"/>
      <c r="I26" s="88"/>
    </row>
    <row r="27" spans="1:10" ht="12">
      <c r="A27" s="15">
        <v>39992</v>
      </c>
      <c r="B27" s="16">
        <v>0.46875</v>
      </c>
      <c r="C27" s="22">
        <v>1</v>
      </c>
      <c r="D27" s="4">
        <v>1</v>
      </c>
      <c r="E27" s="85" t="s">
        <v>262</v>
      </c>
      <c r="F27" s="85"/>
      <c r="G27" s="85" t="s">
        <v>77</v>
      </c>
      <c r="H27" s="85"/>
      <c r="I27" s="39" t="s">
        <v>30</v>
      </c>
      <c r="J27" s="5" t="s">
        <v>180</v>
      </c>
    </row>
    <row r="28" spans="1:9" ht="12">
      <c r="A28" s="99" t="s">
        <v>189</v>
      </c>
      <c r="B28" s="99"/>
      <c r="C28" s="99"/>
      <c r="D28" s="99"/>
      <c r="E28" s="99"/>
      <c r="F28" s="99"/>
      <c r="G28" s="99"/>
      <c r="H28" s="99"/>
      <c r="I28" s="99"/>
    </row>
    <row r="29" spans="1:9" ht="12">
      <c r="A29" s="64" t="s">
        <v>168</v>
      </c>
      <c r="B29" s="64"/>
      <c r="C29" s="64"/>
      <c r="D29" s="18" t="s">
        <v>181</v>
      </c>
      <c r="E29" s="25" t="s">
        <v>182</v>
      </c>
      <c r="F29" s="18" t="s">
        <v>183</v>
      </c>
      <c r="G29" s="25" t="s">
        <v>184</v>
      </c>
      <c r="H29" s="18" t="s">
        <v>185</v>
      </c>
      <c r="I29" s="25" t="s">
        <v>186</v>
      </c>
    </row>
    <row r="30" spans="1:9" ht="12">
      <c r="A30" s="89" t="str">
        <f>B6</f>
        <v>FC SL Internationals</v>
      </c>
      <c r="B30" s="89"/>
      <c r="C30" s="89"/>
      <c r="D30" s="4">
        <v>4</v>
      </c>
      <c r="E30" s="4">
        <v>0</v>
      </c>
      <c r="F30" s="4">
        <v>0</v>
      </c>
      <c r="G30" s="4"/>
      <c r="H30" s="4"/>
      <c r="I30" s="4">
        <v>4</v>
      </c>
    </row>
    <row r="31" spans="1:9" ht="12">
      <c r="A31" s="89" t="str">
        <f>B7</f>
        <v>ECFC M90 </v>
      </c>
      <c r="B31" s="89"/>
      <c r="C31" s="89"/>
      <c r="D31" s="4">
        <v>4</v>
      </c>
      <c r="E31" s="4">
        <v>8</v>
      </c>
      <c r="F31" s="4">
        <v>8</v>
      </c>
      <c r="G31" s="4"/>
      <c r="H31" s="4"/>
      <c r="I31" s="4">
        <v>20</v>
      </c>
    </row>
    <row r="32" spans="1:9" ht="12">
      <c r="A32" s="89" t="str">
        <f>B8</f>
        <v>Lumberjacks</v>
      </c>
      <c r="B32" s="89"/>
      <c r="C32" s="89"/>
      <c r="D32" s="4">
        <v>9</v>
      </c>
      <c r="E32" s="4">
        <v>1</v>
      </c>
      <c r="F32" s="4">
        <v>9</v>
      </c>
      <c r="G32" s="4"/>
      <c r="H32" s="4"/>
      <c r="I32" s="4">
        <v>19</v>
      </c>
    </row>
    <row r="33" spans="1:9" ht="12">
      <c r="A33" s="89" t="str">
        <f>B9</f>
        <v>MSC United 92</v>
      </c>
      <c r="B33" s="89"/>
      <c r="C33" s="89"/>
      <c r="D33" s="4">
        <v>0</v>
      </c>
      <c r="E33" s="4">
        <v>8</v>
      </c>
      <c r="F33" s="4">
        <v>1</v>
      </c>
      <c r="G33" s="4"/>
      <c r="H33" s="4"/>
      <c r="I33" s="4">
        <v>9</v>
      </c>
    </row>
    <row r="34" spans="1:9" ht="12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12">
      <c r="A35" s="64" t="s">
        <v>169</v>
      </c>
      <c r="B35" s="64"/>
      <c r="C35" s="64"/>
      <c r="D35" s="18" t="s">
        <v>181</v>
      </c>
      <c r="E35" s="25" t="s">
        <v>182</v>
      </c>
      <c r="F35" s="18" t="s">
        <v>183</v>
      </c>
      <c r="G35" s="25" t="s">
        <v>184</v>
      </c>
      <c r="H35" s="18" t="s">
        <v>185</v>
      </c>
      <c r="I35" s="25" t="s">
        <v>186</v>
      </c>
    </row>
    <row r="36" spans="1:9" ht="12">
      <c r="A36" s="89" t="str">
        <f>F6</f>
        <v>Eastside FC 90 Red</v>
      </c>
      <c r="B36" s="89"/>
      <c r="C36" s="89"/>
      <c r="D36" s="4">
        <v>8</v>
      </c>
      <c r="E36" s="4">
        <v>4</v>
      </c>
      <c r="F36" s="4">
        <v>4</v>
      </c>
      <c r="G36" s="4">
        <v>2</v>
      </c>
      <c r="H36" s="4">
        <v>1</v>
      </c>
      <c r="I36" s="4">
        <v>16</v>
      </c>
    </row>
    <row r="37" spans="1:9" ht="12">
      <c r="A37" s="89" t="str">
        <f>F7</f>
        <v>CB United</v>
      </c>
      <c r="B37" s="89"/>
      <c r="C37" s="89"/>
      <c r="D37" s="4">
        <v>0</v>
      </c>
      <c r="E37" s="4">
        <v>4</v>
      </c>
      <c r="F37" s="4">
        <v>4</v>
      </c>
      <c r="G37" s="4"/>
      <c r="H37" s="4"/>
      <c r="I37" s="4">
        <v>8</v>
      </c>
    </row>
    <row r="38" spans="1:9" ht="12">
      <c r="A38" s="89" t="str">
        <f>F8</f>
        <v>Westsound 91 Wedge</v>
      </c>
      <c r="B38" s="89"/>
      <c r="C38" s="89"/>
      <c r="D38" s="4">
        <v>8</v>
      </c>
      <c r="E38" s="4">
        <v>4</v>
      </c>
      <c r="F38" s="4">
        <v>4</v>
      </c>
      <c r="G38" s="4">
        <v>3</v>
      </c>
      <c r="H38" s="4">
        <v>2</v>
      </c>
      <c r="I38" s="4">
        <v>16</v>
      </c>
    </row>
    <row r="39" spans="1:9" ht="12">
      <c r="A39" s="89" t="str">
        <f>F9</f>
        <v>GRFC Thunderbirds</v>
      </c>
      <c r="B39" s="89"/>
      <c r="C39" s="89"/>
      <c r="D39" s="4">
        <v>0</v>
      </c>
      <c r="E39" s="4">
        <v>4</v>
      </c>
      <c r="F39" s="4">
        <v>4</v>
      </c>
      <c r="G39" s="4"/>
      <c r="H39" s="4"/>
      <c r="I39" s="4">
        <v>8</v>
      </c>
    </row>
    <row r="42" spans="1:2" ht="12">
      <c r="A42" s="31" t="s">
        <v>180</v>
      </c>
      <c r="B42" s="47"/>
    </row>
    <row r="43" spans="1:8" ht="12">
      <c r="A43" s="48">
        <v>39992</v>
      </c>
      <c r="B43" s="28">
        <v>0.46875</v>
      </c>
      <c r="C43" s="1">
        <v>1</v>
      </c>
      <c r="D43" s="106" t="s">
        <v>78</v>
      </c>
      <c r="E43" s="109"/>
      <c r="F43" s="109"/>
      <c r="G43" s="109"/>
      <c r="H43" s="109"/>
    </row>
    <row r="44" spans="4:6" ht="12">
      <c r="D44" s="1">
        <v>1</v>
      </c>
      <c r="F44" s="1">
        <v>2</v>
      </c>
    </row>
    <row r="46" spans="1:2" ht="12">
      <c r="A46" s="58" t="s">
        <v>0</v>
      </c>
      <c r="B46" s="59" t="s">
        <v>77</v>
      </c>
    </row>
  </sheetData>
  <sheetProtection/>
  <mergeCells count="59">
    <mergeCell ref="B8:D8"/>
    <mergeCell ref="B9:D9"/>
    <mergeCell ref="D43:H43"/>
    <mergeCell ref="A39:C39"/>
    <mergeCell ref="A17:I17"/>
    <mergeCell ref="A26:I26"/>
    <mergeCell ref="A28:I28"/>
    <mergeCell ref="A34:I34"/>
    <mergeCell ref="A32:C32"/>
    <mergeCell ref="A33:C33"/>
    <mergeCell ref="E21:F21"/>
    <mergeCell ref="A37:C37"/>
    <mergeCell ref="A38:C38"/>
    <mergeCell ref="A10:I10"/>
    <mergeCell ref="A11:I11"/>
    <mergeCell ref="A35:C35"/>
    <mergeCell ref="A36:C36"/>
    <mergeCell ref="E27:F27"/>
    <mergeCell ref="G27:H27"/>
    <mergeCell ref="G20:H20"/>
    <mergeCell ref="A1:I1"/>
    <mergeCell ref="A2:I2"/>
    <mergeCell ref="A3:I3"/>
    <mergeCell ref="F5:H5"/>
    <mergeCell ref="F6:H6"/>
    <mergeCell ref="F7:H7"/>
    <mergeCell ref="A4:I4"/>
    <mergeCell ref="B5:D5"/>
    <mergeCell ref="B6:D6"/>
    <mergeCell ref="B7:D7"/>
    <mergeCell ref="A29:C29"/>
    <mergeCell ref="A30:C30"/>
    <mergeCell ref="A31:C31"/>
    <mergeCell ref="E23:F23"/>
    <mergeCell ref="G23:H23"/>
    <mergeCell ref="E24:F24"/>
    <mergeCell ref="G24:H24"/>
    <mergeCell ref="E25:F25"/>
    <mergeCell ref="G25:H25"/>
    <mergeCell ref="F9:H9"/>
    <mergeCell ref="G12:H12"/>
    <mergeCell ref="E13:F13"/>
    <mergeCell ref="G13:H13"/>
    <mergeCell ref="G21:H21"/>
    <mergeCell ref="E22:F22"/>
    <mergeCell ref="G22:H22"/>
    <mergeCell ref="E19:F19"/>
    <mergeCell ref="G19:H19"/>
    <mergeCell ref="E20:F20"/>
    <mergeCell ref="E16:F16"/>
    <mergeCell ref="G16:H16"/>
    <mergeCell ref="E18:F18"/>
    <mergeCell ref="G18:H18"/>
    <mergeCell ref="F8:H8"/>
    <mergeCell ref="E14:F14"/>
    <mergeCell ref="G14:H14"/>
    <mergeCell ref="E15:F15"/>
    <mergeCell ref="G15:H15"/>
    <mergeCell ref="E12:F12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61">
      <selection activeCell="A81" sqref="A81"/>
    </sheetView>
  </sheetViews>
  <sheetFormatPr defaultColWidth="8.8515625" defaultRowHeight="12.75"/>
  <cols>
    <col min="1" max="8" width="8.8515625" style="0" customWidth="1"/>
    <col min="9" max="9" width="11.7109375" style="0" bestFit="1" customWidth="1"/>
  </cols>
  <sheetData>
    <row r="1" spans="1:9" ht="16.5">
      <c r="A1" s="75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6.5">
      <c r="A2" s="76" t="s">
        <v>205</v>
      </c>
      <c r="B2" s="76"/>
      <c r="C2" s="76"/>
      <c r="D2" s="76"/>
      <c r="E2" s="76"/>
      <c r="F2" s="76"/>
      <c r="G2" s="76"/>
      <c r="H2" s="76"/>
      <c r="I2" s="76"/>
    </row>
    <row r="3" spans="1:9" ht="16.5">
      <c r="A3" s="76" t="s">
        <v>194</v>
      </c>
      <c r="B3" s="76"/>
      <c r="C3" s="76"/>
      <c r="D3" s="76"/>
      <c r="E3" s="76"/>
      <c r="F3" s="76"/>
      <c r="G3" s="76"/>
      <c r="H3" s="76"/>
      <c r="I3" s="76"/>
    </row>
    <row r="4" spans="1:9" ht="13.5" customHeight="1">
      <c r="A4" s="81"/>
      <c r="B4" s="81"/>
      <c r="C4" s="81"/>
      <c r="D4" s="81"/>
      <c r="E4" s="81"/>
      <c r="F4" s="81"/>
      <c r="G4" s="81"/>
      <c r="H4" s="81"/>
      <c r="I4" s="81"/>
    </row>
    <row r="5" spans="1:9" ht="12">
      <c r="A5" s="77" t="s">
        <v>168</v>
      </c>
      <c r="B5" s="78"/>
      <c r="C5" s="77" t="s">
        <v>169</v>
      </c>
      <c r="D5" s="78"/>
      <c r="F5" s="77" t="s">
        <v>170</v>
      </c>
      <c r="G5" s="78"/>
      <c r="H5" s="77" t="s">
        <v>192</v>
      </c>
      <c r="I5" s="78"/>
    </row>
    <row r="6" spans="1:10" ht="12">
      <c r="A6" s="110" t="s">
        <v>268</v>
      </c>
      <c r="B6" s="111"/>
      <c r="C6" s="110" t="s">
        <v>271</v>
      </c>
      <c r="D6" s="111"/>
      <c r="F6" s="86" t="s">
        <v>82</v>
      </c>
      <c r="G6" s="87"/>
      <c r="H6" s="96" t="s">
        <v>209</v>
      </c>
      <c r="I6" s="97"/>
      <c r="J6" s="13"/>
    </row>
    <row r="7" spans="1:9" ht="12">
      <c r="A7" s="86" t="s">
        <v>269</v>
      </c>
      <c r="B7" s="87"/>
      <c r="C7" s="86" t="s">
        <v>80</v>
      </c>
      <c r="D7" s="87"/>
      <c r="F7" s="110" t="s">
        <v>83</v>
      </c>
      <c r="G7" s="111"/>
      <c r="H7" s="86" t="s">
        <v>86</v>
      </c>
      <c r="I7" s="87"/>
    </row>
    <row r="8" spans="1:10" ht="12">
      <c r="A8" s="86" t="s">
        <v>270</v>
      </c>
      <c r="B8" s="87"/>
      <c r="C8" s="110" t="s">
        <v>208</v>
      </c>
      <c r="D8" s="111"/>
      <c r="F8" s="86" t="s">
        <v>84</v>
      </c>
      <c r="G8" s="87"/>
      <c r="H8" s="96" t="s">
        <v>187</v>
      </c>
      <c r="I8" s="97"/>
      <c r="J8" s="13"/>
    </row>
    <row r="9" spans="1:9" ht="12">
      <c r="A9" s="86" t="s">
        <v>207</v>
      </c>
      <c r="B9" s="87"/>
      <c r="C9" s="86" t="s">
        <v>81</v>
      </c>
      <c r="D9" s="87"/>
      <c r="F9" s="110" t="s">
        <v>85</v>
      </c>
      <c r="G9" s="111"/>
      <c r="H9" s="110" t="s">
        <v>220</v>
      </c>
      <c r="I9" s="111"/>
    </row>
    <row r="10" spans="1:9" ht="1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">
      <c r="A11" s="82"/>
      <c r="B11" s="82"/>
      <c r="C11" s="82"/>
      <c r="D11" s="82"/>
      <c r="E11" s="82"/>
      <c r="F11" s="82"/>
      <c r="G11" s="82"/>
      <c r="H11" s="82"/>
      <c r="I11" s="82"/>
    </row>
    <row r="12" spans="1:9" ht="12">
      <c r="A12" s="18" t="s">
        <v>173</v>
      </c>
      <c r="B12" s="18" t="s">
        <v>174</v>
      </c>
      <c r="C12" s="18" t="s">
        <v>175</v>
      </c>
      <c r="D12" s="18" t="s">
        <v>166</v>
      </c>
      <c r="E12" s="64" t="s">
        <v>176</v>
      </c>
      <c r="F12" s="64"/>
      <c r="G12" s="64" t="s">
        <v>177</v>
      </c>
      <c r="H12" s="64"/>
      <c r="I12" s="18" t="s">
        <v>166</v>
      </c>
    </row>
    <row r="13" spans="1:9" ht="12">
      <c r="A13" s="15">
        <v>39990</v>
      </c>
      <c r="B13" s="16">
        <v>0.5</v>
      </c>
      <c r="C13" s="17">
        <v>10</v>
      </c>
      <c r="D13" s="4">
        <v>1</v>
      </c>
      <c r="E13" s="84" t="str">
        <f>H8</f>
        <v>Eastside FC White</v>
      </c>
      <c r="F13" s="84"/>
      <c r="G13" s="84" t="str">
        <f>H9</f>
        <v>Dos 98 White</v>
      </c>
      <c r="H13" s="84"/>
      <c r="I13" s="4">
        <v>0</v>
      </c>
    </row>
    <row r="14" spans="1:9" ht="12">
      <c r="A14" s="15">
        <v>39990</v>
      </c>
      <c r="B14" s="16">
        <v>0.5416666666666666</v>
      </c>
      <c r="C14" s="17">
        <v>8</v>
      </c>
      <c r="D14" s="4">
        <v>0</v>
      </c>
      <c r="E14" s="84" t="str">
        <f>A8</f>
        <v>Eastside FC 99 Red</v>
      </c>
      <c r="F14" s="84"/>
      <c r="G14" s="84" t="str">
        <f>A9</f>
        <v>Dos 98 Red</v>
      </c>
      <c r="H14" s="84"/>
      <c r="I14" s="4">
        <v>5</v>
      </c>
    </row>
    <row r="15" spans="1:9" ht="12">
      <c r="A15" s="15">
        <v>39990</v>
      </c>
      <c r="B15" s="16">
        <v>0.5520833333333334</v>
      </c>
      <c r="C15" s="17">
        <v>9</v>
      </c>
      <c r="D15" s="4">
        <v>0</v>
      </c>
      <c r="E15" s="65" t="str">
        <f>C6</f>
        <v>FC Crush 98</v>
      </c>
      <c r="F15" s="65"/>
      <c r="G15" s="84" t="str">
        <f>C7</f>
        <v>WA Rush Nike </v>
      </c>
      <c r="H15" s="84"/>
      <c r="I15" s="4">
        <v>1</v>
      </c>
    </row>
    <row r="16" spans="1:9" ht="12">
      <c r="A16" s="15">
        <v>39990</v>
      </c>
      <c r="B16" s="16">
        <v>0.552083333333333</v>
      </c>
      <c r="C16" s="17">
        <v>10</v>
      </c>
      <c r="D16" s="4">
        <v>0</v>
      </c>
      <c r="E16" s="65" t="str">
        <f>C8</f>
        <v>Dos 99 Red</v>
      </c>
      <c r="F16" s="65"/>
      <c r="G16" s="84" t="str">
        <f>C9</f>
        <v>HPFC 98 Blue</v>
      </c>
      <c r="H16" s="84"/>
      <c r="I16" s="4">
        <v>11</v>
      </c>
    </row>
    <row r="17" spans="1:9" ht="12">
      <c r="A17" s="15">
        <v>39990</v>
      </c>
      <c r="B17" s="16">
        <v>0.6041666666666666</v>
      </c>
      <c r="C17" s="17">
        <v>9</v>
      </c>
      <c r="D17" s="4">
        <v>0</v>
      </c>
      <c r="E17" s="84" t="str">
        <f>F6</f>
        <v>WA Nike Academy</v>
      </c>
      <c r="F17" s="84"/>
      <c r="G17" s="65" t="str">
        <f>F7</f>
        <v>Evergreen Green</v>
      </c>
      <c r="H17" s="65"/>
      <c r="I17" s="4">
        <v>8</v>
      </c>
    </row>
    <row r="18" spans="1:9" ht="12">
      <c r="A18" s="15">
        <v>39990</v>
      </c>
      <c r="B18" s="16">
        <v>0.604166666666667</v>
      </c>
      <c r="C18" s="17">
        <v>10</v>
      </c>
      <c r="D18" s="4">
        <v>0</v>
      </c>
      <c r="E18" s="84" t="str">
        <f>F8</f>
        <v>Eastside FC 99 Blue</v>
      </c>
      <c r="F18" s="84"/>
      <c r="G18" s="84" t="str">
        <f>F9</f>
        <v>Seattle City FC 98 A</v>
      </c>
      <c r="H18" s="84"/>
      <c r="I18" s="4">
        <v>5</v>
      </c>
    </row>
    <row r="19" spans="1:9" ht="12">
      <c r="A19" s="15">
        <v>39990</v>
      </c>
      <c r="B19" s="16">
        <v>0.6458333333333334</v>
      </c>
      <c r="C19" s="17">
        <v>8</v>
      </c>
      <c r="D19" s="4">
        <v>0</v>
      </c>
      <c r="E19" s="84" t="str">
        <f>A6</f>
        <v>Seattle City FC Fuel</v>
      </c>
      <c r="F19" s="84"/>
      <c r="G19" s="84" t="str">
        <f>A7</f>
        <v>NWN 98 Red</v>
      </c>
      <c r="H19" s="84"/>
      <c r="I19" s="4">
        <v>9</v>
      </c>
    </row>
    <row r="20" spans="1:9" ht="12">
      <c r="A20" s="15">
        <v>39990</v>
      </c>
      <c r="B20" s="16">
        <v>0.65625</v>
      </c>
      <c r="C20" s="17">
        <v>9</v>
      </c>
      <c r="D20" s="4">
        <v>0</v>
      </c>
      <c r="E20" s="84" t="str">
        <f>H6</f>
        <v>Dos 99 White</v>
      </c>
      <c r="F20" s="84"/>
      <c r="G20" s="84" t="str">
        <f>H7</f>
        <v>Wa Rush 98 Swoosh</v>
      </c>
      <c r="H20" s="84"/>
      <c r="I20" s="4">
        <v>8</v>
      </c>
    </row>
    <row r="21" spans="1:9" ht="12">
      <c r="A21" s="88"/>
      <c r="B21" s="88"/>
      <c r="C21" s="88"/>
      <c r="D21" s="88"/>
      <c r="E21" s="88"/>
      <c r="F21" s="88"/>
      <c r="G21" s="88"/>
      <c r="H21" s="88"/>
      <c r="I21" s="88"/>
    </row>
    <row r="22" spans="1:9" ht="12">
      <c r="A22" s="15">
        <v>39991</v>
      </c>
      <c r="B22" s="16">
        <v>0.3854166666666667</v>
      </c>
      <c r="C22" s="17">
        <v>8</v>
      </c>
      <c r="D22" s="4">
        <v>2</v>
      </c>
      <c r="E22" s="84" t="str">
        <f>A6</f>
        <v>Seattle City FC Fuel</v>
      </c>
      <c r="F22" s="84"/>
      <c r="G22" s="84" t="str">
        <f>A8</f>
        <v>Eastside FC 99 Red</v>
      </c>
      <c r="H22" s="84"/>
      <c r="I22" s="4">
        <v>0</v>
      </c>
    </row>
    <row r="23" spans="1:9" ht="12">
      <c r="A23" s="15">
        <v>39991</v>
      </c>
      <c r="B23" s="16">
        <v>0.3958333333333333</v>
      </c>
      <c r="C23" s="17">
        <v>9</v>
      </c>
      <c r="D23" s="4">
        <v>2</v>
      </c>
      <c r="E23" s="84" t="str">
        <f>A7</f>
        <v>NWN 98 Red</v>
      </c>
      <c r="F23" s="84"/>
      <c r="G23" s="84" t="str">
        <f>A9</f>
        <v>Dos 98 Red</v>
      </c>
      <c r="H23" s="84"/>
      <c r="I23" s="5" t="s">
        <v>25</v>
      </c>
    </row>
    <row r="24" spans="1:9" ht="12">
      <c r="A24" s="15">
        <v>39991</v>
      </c>
      <c r="B24" s="16">
        <v>0.395833333333333</v>
      </c>
      <c r="C24" s="17">
        <v>10</v>
      </c>
      <c r="D24" s="4">
        <v>6</v>
      </c>
      <c r="E24" s="65" t="str">
        <f>C6</f>
        <v>FC Crush 98</v>
      </c>
      <c r="F24" s="65"/>
      <c r="G24" s="65" t="str">
        <f>C8</f>
        <v>Dos 99 Red</v>
      </c>
      <c r="H24" s="65"/>
      <c r="I24" s="4">
        <v>0</v>
      </c>
    </row>
    <row r="25" spans="1:9" ht="12">
      <c r="A25" s="15">
        <v>39991</v>
      </c>
      <c r="B25" s="16">
        <v>0.4375</v>
      </c>
      <c r="C25" s="17">
        <v>8</v>
      </c>
      <c r="D25" s="4">
        <v>1</v>
      </c>
      <c r="E25" s="84" t="str">
        <f>C7</f>
        <v>WA Rush Nike </v>
      </c>
      <c r="F25" s="84"/>
      <c r="G25" s="84" t="str">
        <f>C9</f>
        <v>HPFC 98 Blue</v>
      </c>
      <c r="H25" s="84"/>
      <c r="I25" s="4">
        <v>0</v>
      </c>
    </row>
    <row r="26" spans="1:9" ht="12">
      <c r="A26" s="15">
        <v>39991</v>
      </c>
      <c r="B26" s="16">
        <v>0.4479166666666667</v>
      </c>
      <c r="C26" s="17">
        <v>9</v>
      </c>
      <c r="D26" s="4">
        <v>1</v>
      </c>
      <c r="E26" s="84" t="str">
        <f>F6</f>
        <v>WA Nike Academy</v>
      </c>
      <c r="F26" s="84"/>
      <c r="G26" s="84" t="str">
        <f>F8</f>
        <v>Eastside FC 99 Blue</v>
      </c>
      <c r="H26" s="84"/>
      <c r="I26" s="4">
        <v>2</v>
      </c>
    </row>
    <row r="27" spans="1:9" ht="12">
      <c r="A27" s="15">
        <v>39991</v>
      </c>
      <c r="B27" s="16">
        <v>0.447916666666667</v>
      </c>
      <c r="C27" s="17">
        <v>10</v>
      </c>
      <c r="D27" s="4">
        <v>2</v>
      </c>
      <c r="E27" s="112" t="str">
        <f>F7</f>
        <v>Evergreen Green</v>
      </c>
      <c r="F27" s="112"/>
      <c r="G27" s="84" t="str">
        <f>F9</f>
        <v>Seattle City FC 98 A</v>
      </c>
      <c r="H27" s="84"/>
      <c r="I27" s="4">
        <v>0</v>
      </c>
    </row>
    <row r="28" spans="1:9" ht="12">
      <c r="A28" s="15">
        <v>39991</v>
      </c>
      <c r="B28" s="16">
        <v>0.4895833333333333</v>
      </c>
      <c r="C28" s="17">
        <v>8</v>
      </c>
      <c r="D28" s="4">
        <v>0</v>
      </c>
      <c r="E28" s="84" t="str">
        <f>H6</f>
        <v>Dos 99 White</v>
      </c>
      <c r="F28" s="84"/>
      <c r="G28" s="84" t="str">
        <f>H8</f>
        <v>Eastside FC White</v>
      </c>
      <c r="H28" s="84"/>
      <c r="I28" s="4">
        <v>10</v>
      </c>
    </row>
    <row r="29" spans="1:9" ht="12">
      <c r="A29" s="15">
        <v>39991</v>
      </c>
      <c r="B29" s="16">
        <v>0.5</v>
      </c>
      <c r="C29" s="17">
        <v>9</v>
      </c>
      <c r="D29" s="4">
        <v>1</v>
      </c>
      <c r="E29" s="84" t="str">
        <f>H7</f>
        <v>Wa Rush 98 Swoosh</v>
      </c>
      <c r="F29" s="84"/>
      <c r="G29" s="84" t="str">
        <f>H9</f>
        <v>Dos 98 White</v>
      </c>
      <c r="H29" s="84"/>
      <c r="I29" s="4">
        <v>0</v>
      </c>
    </row>
    <row r="30" spans="1:9" ht="12">
      <c r="A30" s="15">
        <v>39991</v>
      </c>
      <c r="B30" s="16">
        <v>0.65625</v>
      </c>
      <c r="C30" s="17">
        <v>9</v>
      </c>
      <c r="D30" s="4">
        <v>4</v>
      </c>
      <c r="E30" s="84" t="str">
        <f>A9</f>
        <v>Dos 98 Red</v>
      </c>
      <c r="F30" s="84"/>
      <c r="G30" s="84" t="str">
        <f>A6</f>
        <v>Seattle City FC Fuel</v>
      </c>
      <c r="H30" s="84"/>
      <c r="I30" s="4">
        <v>0</v>
      </c>
    </row>
    <row r="31" spans="1:9" ht="12">
      <c r="A31" s="15">
        <v>39991</v>
      </c>
      <c r="B31" s="16">
        <v>0.65625</v>
      </c>
      <c r="C31" s="17">
        <v>10</v>
      </c>
      <c r="D31" s="4">
        <v>3</v>
      </c>
      <c r="E31" s="84" t="str">
        <f>A7</f>
        <v>NWN 98 Red</v>
      </c>
      <c r="F31" s="84"/>
      <c r="G31" s="84" t="str">
        <f>A8</f>
        <v>Eastside FC 99 Red</v>
      </c>
      <c r="H31" s="84"/>
      <c r="I31" s="4">
        <v>0</v>
      </c>
    </row>
    <row r="32" spans="1:9" ht="12">
      <c r="A32" s="15">
        <v>39991</v>
      </c>
      <c r="B32" s="16">
        <v>0.6979166666666666</v>
      </c>
      <c r="C32" s="17">
        <v>8</v>
      </c>
      <c r="D32" s="4">
        <v>7</v>
      </c>
      <c r="E32" s="84" t="str">
        <f>C9</f>
        <v>HPFC 98 Blue</v>
      </c>
      <c r="F32" s="84"/>
      <c r="G32" s="65" t="str">
        <f>C6</f>
        <v>FC Crush 98</v>
      </c>
      <c r="H32" s="65"/>
      <c r="I32" s="4">
        <v>3</v>
      </c>
    </row>
    <row r="33" spans="1:9" ht="12">
      <c r="A33" s="15">
        <v>39991</v>
      </c>
      <c r="B33" s="16">
        <v>0.7083333333333334</v>
      </c>
      <c r="C33" s="17">
        <v>9</v>
      </c>
      <c r="D33" s="4">
        <v>8</v>
      </c>
      <c r="E33" s="84" t="str">
        <f>C7</f>
        <v>WA Rush Nike </v>
      </c>
      <c r="F33" s="84"/>
      <c r="G33" s="65" t="str">
        <f>C8</f>
        <v>Dos 99 Red</v>
      </c>
      <c r="H33" s="65"/>
      <c r="I33" s="4">
        <v>0</v>
      </c>
    </row>
    <row r="34" spans="1:9" ht="12">
      <c r="A34" s="15">
        <v>39991</v>
      </c>
      <c r="B34" s="16">
        <v>0.708333333333333</v>
      </c>
      <c r="C34" s="17">
        <v>10</v>
      </c>
      <c r="D34" s="4">
        <v>4</v>
      </c>
      <c r="E34" s="84" t="str">
        <f>F9</f>
        <v>Seattle City FC 98 A</v>
      </c>
      <c r="F34" s="84"/>
      <c r="G34" s="84" t="str">
        <f>F6</f>
        <v>WA Nike Academy</v>
      </c>
      <c r="H34" s="84"/>
      <c r="I34" s="4">
        <v>0</v>
      </c>
    </row>
    <row r="35" spans="1:9" ht="12">
      <c r="A35" s="15">
        <v>39991</v>
      </c>
      <c r="B35" s="16">
        <v>0.75</v>
      </c>
      <c r="C35" s="17">
        <v>8</v>
      </c>
      <c r="D35" s="4">
        <v>7</v>
      </c>
      <c r="E35" s="65" t="str">
        <f>F7</f>
        <v>Evergreen Green</v>
      </c>
      <c r="F35" s="65"/>
      <c r="G35" s="84" t="str">
        <f>F8</f>
        <v>Eastside FC 99 Blue</v>
      </c>
      <c r="H35" s="84"/>
      <c r="I35" s="4">
        <v>0</v>
      </c>
    </row>
    <row r="36" spans="1:9" ht="12">
      <c r="A36" s="15">
        <v>39991</v>
      </c>
      <c r="B36" s="16">
        <v>0.7604166666666666</v>
      </c>
      <c r="C36" s="17">
        <v>9</v>
      </c>
      <c r="D36" s="4">
        <v>3</v>
      </c>
      <c r="E36" s="84" t="str">
        <f>H9</f>
        <v>Dos 98 White</v>
      </c>
      <c r="F36" s="84"/>
      <c r="G36" s="84" t="str">
        <f>H6</f>
        <v>Dos 99 White</v>
      </c>
      <c r="H36" s="84"/>
      <c r="I36" s="4">
        <v>0</v>
      </c>
    </row>
    <row r="37" spans="1:9" ht="12">
      <c r="A37" s="15">
        <v>39991</v>
      </c>
      <c r="B37" s="16">
        <v>0.760416666666667</v>
      </c>
      <c r="C37" s="17">
        <v>10</v>
      </c>
      <c r="D37" s="4">
        <v>0</v>
      </c>
      <c r="E37" s="84" t="str">
        <f>H7</f>
        <v>Wa Rush 98 Swoosh</v>
      </c>
      <c r="F37" s="84"/>
      <c r="G37" s="84" t="str">
        <f>H8</f>
        <v>Eastside FC White</v>
      </c>
      <c r="H37" s="84"/>
      <c r="I37" s="4">
        <v>4</v>
      </c>
    </row>
    <row r="38" spans="1:9" ht="12">
      <c r="A38" s="90"/>
      <c r="B38" s="90"/>
      <c r="C38" s="90"/>
      <c r="D38" s="90"/>
      <c r="E38" s="90"/>
      <c r="F38" s="90"/>
      <c r="G38" s="90"/>
      <c r="H38" s="90"/>
      <c r="I38" s="90"/>
    </row>
    <row r="39" spans="1:10" ht="12">
      <c r="A39" s="15">
        <v>39992</v>
      </c>
      <c r="B39" s="16">
        <v>0.4479166666666667</v>
      </c>
      <c r="C39" s="17">
        <v>9</v>
      </c>
      <c r="D39" s="4">
        <v>2</v>
      </c>
      <c r="E39" s="85" t="s">
        <v>269</v>
      </c>
      <c r="F39" s="85"/>
      <c r="G39" s="85" t="s">
        <v>83</v>
      </c>
      <c r="H39" s="85"/>
      <c r="I39" s="5" t="s">
        <v>27</v>
      </c>
      <c r="J39" s="5" t="s">
        <v>178</v>
      </c>
    </row>
    <row r="40" spans="1:10" ht="12">
      <c r="A40" s="15">
        <v>39992</v>
      </c>
      <c r="B40" s="16">
        <v>0.447916666666667</v>
      </c>
      <c r="C40" s="17">
        <v>10</v>
      </c>
      <c r="D40" s="4">
        <v>2</v>
      </c>
      <c r="E40" s="85" t="s">
        <v>227</v>
      </c>
      <c r="F40" s="85"/>
      <c r="G40" s="85" t="s">
        <v>187</v>
      </c>
      <c r="H40" s="85"/>
      <c r="I40" s="5" t="s">
        <v>28</v>
      </c>
      <c r="J40" s="5" t="s">
        <v>179</v>
      </c>
    </row>
    <row r="41" spans="1:10" ht="12">
      <c r="A41" s="15">
        <v>39992</v>
      </c>
      <c r="B41" s="16">
        <v>0.6041666666666666</v>
      </c>
      <c r="C41" s="22">
        <v>10</v>
      </c>
      <c r="D41" s="4"/>
      <c r="E41" s="85" t="s">
        <v>269</v>
      </c>
      <c r="F41" s="85"/>
      <c r="G41" s="85" t="s">
        <v>187</v>
      </c>
      <c r="H41" s="85"/>
      <c r="I41" s="5"/>
      <c r="J41" s="5" t="s">
        <v>180</v>
      </c>
    </row>
    <row r="42" spans="1:9" ht="12">
      <c r="A42" s="90"/>
      <c r="B42" s="90"/>
      <c r="C42" s="90"/>
      <c r="D42" s="90"/>
      <c r="E42" s="90"/>
      <c r="F42" s="90"/>
      <c r="G42" s="90"/>
      <c r="H42" s="90"/>
      <c r="I42" s="90"/>
    </row>
    <row r="43" spans="1:9" ht="12">
      <c r="A43" s="64" t="s">
        <v>168</v>
      </c>
      <c r="B43" s="64"/>
      <c r="C43" s="64"/>
      <c r="D43" s="18" t="s">
        <v>181</v>
      </c>
      <c r="E43" s="25" t="s">
        <v>182</v>
      </c>
      <c r="F43" s="18" t="s">
        <v>183</v>
      </c>
      <c r="G43" s="25" t="s">
        <v>184</v>
      </c>
      <c r="H43" s="18" t="s">
        <v>185</v>
      </c>
      <c r="I43" s="25" t="s">
        <v>186</v>
      </c>
    </row>
    <row r="44" spans="1:9" ht="12">
      <c r="A44" s="113" t="str">
        <f>A6</f>
        <v>Seattle City FC Fuel</v>
      </c>
      <c r="B44" s="113"/>
      <c r="C44" s="113"/>
      <c r="D44" s="4">
        <v>0</v>
      </c>
      <c r="E44" s="4">
        <v>9</v>
      </c>
      <c r="F44" s="4">
        <v>0</v>
      </c>
      <c r="G44" s="4"/>
      <c r="H44" s="4"/>
      <c r="I44" s="4">
        <v>9</v>
      </c>
    </row>
    <row r="45" spans="1:9" ht="12">
      <c r="A45" s="89" t="str">
        <f>A7</f>
        <v>NWN 98 Red</v>
      </c>
      <c r="B45" s="89"/>
      <c r="C45" s="89"/>
      <c r="D45" s="4">
        <v>10</v>
      </c>
      <c r="E45" s="4">
        <v>9</v>
      </c>
      <c r="F45" s="4">
        <v>10</v>
      </c>
      <c r="G45" s="4"/>
      <c r="H45" s="4"/>
      <c r="I45" s="4">
        <v>29</v>
      </c>
    </row>
    <row r="46" spans="1:9" ht="12">
      <c r="A46" s="89" t="str">
        <f>A8</f>
        <v>Eastside FC 99 Red</v>
      </c>
      <c r="B46" s="89"/>
      <c r="C46" s="89"/>
      <c r="D46" s="4">
        <v>0</v>
      </c>
      <c r="E46" s="4">
        <v>0</v>
      </c>
      <c r="F46" s="4">
        <v>0</v>
      </c>
      <c r="G46" s="4"/>
      <c r="H46" s="4"/>
      <c r="I46" s="4">
        <v>0</v>
      </c>
    </row>
    <row r="47" spans="1:9" ht="12">
      <c r="A47" s="89" t="str">
        <f>A9</f>
        <v>Dos 98 Red</v>
      </c>
      <c r="B47" s="89"/>
      <c r="C47" s="89"/>
      <c r="D47" s="4">
        <v>10</v>
      </c>
      <c r="E47" s="4">
        <v>0</v>
      </c>
      <c r="F47" s="4">
        <v>10</v>
      </c>
      <c r="G47" s="4"/>
      <c r="H47" s="4"/>
      <c r="I47" s="4">
        <v>20</v>
      </c>
    </row>
    <row r="48" spans="1:9" ht="12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2">
      <c r="A49" s="64" t="s">
        <v>169</v>
      </c>
      <c r="B49" s="64"/>
      <c r="C49" s="64"/>
      <c r="D49" s="18" t="s">
        <v>181</v>
      </c>
      <c r="E49" s="25" t="s">
        <v>182</v>
      </c>
      <c r="F49" s="18" t="s">
        <v>183</v>
      </c>
      <c r="G49" s="25" t="s">
        <v>184</v>
      </c>
      <c r="H49" s="18" t="s">
        <v>185</v>
      </c>
      <c r="I49" s="25" t="s">
        <v>186</v>
      </c>
    </row>
    <row r="50" spans="1:9" ht="12">
      <c r="A50" s="113" t="str">
        <f>C6</f>
        <v>FC Crush 98</v>
      </c>
      <c r="B50" s="113"/>
      <c r="C50" s="113"/>
      <c r="D50" s="4">
        <v>0</v>
      </c>
      <c r="E50" s="4">
        <v>10</v>
      </c>
      <c r="F50" s="4">
        <v>3</v>
      </c>
      <c r="G50" s="4"/>
      <c r="H50" s="4"/>
      <c r="I50" s="4">
        <v>13</v>
      </c>
    </row>
    <row r="51" spans="1:9" ht="12">
      <c r="A51" s="89" t="str">
        <f>C7</f>
        <v>WA Rush Nike </v>
      </c>
      <c r="B51" s="89"/>
      <c r="C51" s="89"/>
      <c r="D51" s="4">
        <v>8</v>
      </c>
      <c r="E51" s="4">
        <v>8</v>
      </c>
      <c r="F51" s="4">
        <v>10</v>
      </c>
      <c r="G51" s="4"/>
      <c r="H51" s="4"/>
      <c r="I51" s="4">
        <v>26</v>
      </c>
    </row>
    <row r="52" spans="1:9" ht="12">
      <c r="A52" s="113" t="str">
        <f>C8</f>
        <v>Dos 99 Red</v>
      </c>
      <c r="B52" s="113"/>
      <c r="C52" s="113"/>
      <c r="D52" s="4">
        <v>0</v>
      </c>
      <c r="E52" s="4">
        <v>0</v>
      </c>
      <c r="F52" s="4">
        <v>0</v>
      </c>
      <c r="G52" s="4"/>
      <c r="H52" s="4"/>
      <c r="I52" s="4">
        <v>0</v>
      </c>
    </row>
    <row r="53" spans="1:9" ht="12">
      <c r="A53" s="89" t="str">
        <f>C9</f>
        <v>HPFC 98 Blue</v>
      </c>
      <c r="B53" s="89"/>
      <c r="C53" s="89"/>
      <c r="D53" s="4">
        <v>10</v>
      </c>
      <c r="E53" s="4">
        <v>0</v>
      </c>
      <c r="F53" s="4">
        <v>9</v>
      </c>
      <c r="G53" s="4"/>
      <c r="H53" s="4"/>
      <c r="I53" s="4">
        <v>19</v>
      </c>
    </row>
    <row r="54" spans="1:9" ht="12">
      <c r="A54" s="99"/>
      <c r="B54" s="99"/>
      <c r="C54" s="99"/>
      <c r="D54" s="99"/>
      <c r="E54" s="99"/>
      <c r="F54" s="99"/>
      <c r="G54" s="99"/>
      <c r="H54" s="99"/>
      <c r="I54" s="99"/>
    </row>
    <row r="55" spans="1:9" ht="12">
      <c r="A55" s="64" t="s">
        <v>170</v>
      </c>
      <c r="B55" s="64"/>
      <c r="C55" s="64"/>
      <c r="D55" s="18" t="s">
        <v>181</v>
      </c>
      <c r="E55" s="25" t="s">
        <v>182</v>
      </c>
      <c r="F55" s="18" t="s">
        <v>183</v>
      </c>
      <c r="G55" s="25" t="s">
        <v>184</v>
      </c>
      <c r="H55" s="18" t="s">
        <v>185</v>
      </c>
      <c r="I55" s="25" t="s">
        <v>186</v>
      </c>
    </row>
    <row r="56" spans="1:9" ht="12">
      <c r="A56" s="89" t="str">
        <f>F6</f>
        <v>WA Nike Academy</v>
      </c>
      <c r="B56" s="89"/>
      <c r="C56" s="89"/>
      <c r="D56" s="4">
        <v>0</v>
      </c>
      <c r="E56" s="4">
        <v>1</v>
      </c>
      <c r="F56" s="4">
        <v>0</v>
      </c>
      <c r="G56" s="4"/>
      <c r="H56" s="4"/>
      <c r="I56" s="4">
        <v>1</v>
      </c>
    </row>
    <row r="57" spans="1:9" ht="12">
      <c r="A57" s="113" t="str">
        <f>F7</f>
        <v>Evergreen Green</v>
      </c>
      <c r="B57" s="113"/>
      <c r="C57" s="113"/>
      <c r="D57" s="4">
        <v>10</v>
      </c>
      <c r="E57" s="4">
        <v>9</v>
      </c>
      <c r="F57" s="4">
        <v>10</v>
      </c>
      <c r="G57" s="4"/>
      <c r="H57" s="4"/>
      <c r="I57" s="4">
        <v>29</v>
      </c>
    </row>
    <row r="58" spans="1:9" ht="12">
      <c r="A58" s="89" t="str">
        <f>F8</f>
        <v>Eastside FC 99 Blue</v>
      </c>
      <c r="B58" s="89"/>
      <c r="C58" s="89"/>
      <c r="D58" s="4">
        <v>0</v>
      </c>
      <c r="E58" s="4">
        <v>8</v>
      </c>
      <c r="F58" s="4">
        <v>0</v>
      </c>
      <c r="G58" s="4"/>
      <c r="H58" s="4"/>
      <c r="I58" s="4">
        <v>8</v>
      </c>
    </row>
    <row r="59" spans="1:9" ht="12">
      <c r="A59" s="113" t="str">
        <f>F9</f>
        <v>Seattle City FC 98 A</v>
      </c>
      <c r="B59" s="113"/>
      <c r="C59" s="113"/>
      <c r="D59" s="4">
        <v>10</v>
      </c>
      <c r="E59" s="4">
        <v>0</v>
      </c>
      <c r="F59" s="4">
        <v>10</v>
      </c>
      <c r="G59" s="4"/>
      <c r="H59" s="4"/>
      <c r="I59" s="4">
        <v>20</v>
      </c>
    </row>
    <row r="60" spans="1:9" ht="12">
      <c r="A60" s="99"/>
      <c r="B60" s="99"/>
      <c r="C60" s="99"/>
      <c r="D60" s="99"/>
      <c r="E60" s="99"/>
      <c r="F60" s="99"/>
      <c r="G60" s="99"/>
      <c r="H60" s="99"/>
      <c r="I60" s="99"/>
    </row>
    <row r="61" spans="1:9" ht="12">
      <c r="A61" s="64" t="s">
        <v>192</v>
      </c>
      <c r="B61" s="64"/>
      <c r="C61" s="64"/>
      <c r="D61" s="18" t="s">
        <v>181</v>
      </c>
      <c r="E61" s="25" t="s">
        <v>182</v>
      </c>
      <c r="F61" s="18" t="s">
        <v>183</v>
      </c>
      <c r="G61" s="25" t="s">
        <v>184</v>
      </c>
      <c r="H61" s="18" t="s">
        <v>185</v>
      </c>
      <c r="I61" s="25" t="s">
        <v>186</v>
      </c>
    </row>
    <row r="62" spans="1:9" ht="12">
      <c r="A62" s="89" t="str">
        <f>H6</f>
        <v>Dos 99 White</v>
      </c>
      <c r="B62" s="89"/>
      <c r="C62" s="89"/>
      <c r="D62" s="4">
        <v>0</v>
      </c>
      <c r="E62" s="4">
        <v>0</v>
      </c>
      <c r="F62" s="4">
        <v>0</v>
      </c>
      <c r="G62" s="4"/>
      <c r="H62" s="4"/>
      <c r="I62" s="4">
        <v>0</v>
      </c>
    </row>
    <row r="63" spans="1:9" ht="12">
      <c r="A63" s="89" t="str">
        <f>H7</f>
        <v>Wa Rush 98 Swoosh</v>
      </c>
      <c r="B63" s="89"/>
      <c r="C63" s="89"/>
      <c r="D63" s="4">
        <v>10</v>
      </c>
      <c r="E63" s="4">
        <v>8</v>
      </c>
      <c r="F63" s="4">
        <v>0</v>
      </c>
      <c r="G63" s="4"/>
      <c r="H63" s="4"/>
      <c r="I63" s="4">
        <v>18</v>
      </c>
    </row>
    <row r="64" spans="1:9" ht="12">
      <c r="A64" s="89" t="str">
        <f>H8</f>
        <v>Eastside FC White</v>
      </c>
      <c r="B64" s="89"/>
      <c r="C64" s="89"/>
      <c r="D64" s="4">
        <v>8</v>
      </c>
      <c r="E64" s="4">
        <v>10</v>
      </c>
      <c r="F64" s="4">
        <v>10</v>
      </c>
      <c r="G64" s="4"/>
      <c r="H64" s="4"/>
      <c r="I64" s="4">
        <v>28</v>
      </c>
    </row>
    <row r="65" spans="1:9" ht="12">
      <c r="A65" s="113" t="str">
        <f>H9</f>
        <v>Dos 98 White</v>
      </c>
      <c r="B65" s="113"/>
      <c r="C65" s="113"/>
      <c r="D65" s="4">
        <v>0</v>
      </c>
      <c r="E65" s="4">
        <v>0</v>
      </c>
      <c r="F65" s="4">
        <v>10</v>
      </c>
      <c r="G65" s="4"/>
      <c r="H65" s="4"/>
      <c r="I65" s="4">
        <v>10</v>
      </c>
    </row>
    <row r="68" spans="1:9" ht="12">
      <c r="A68" s="12" t="s">
        <v>178</v>
      </c>
      <c r="B68" s="114"/>
      <c r="C68" s="114"/>
      <c r="D68" s="114"/>
      <c r="E68" s="114"/>
      <c r="F68" s="114"/>
      <c r="G68" s="114"/>
      <c r="H68" s="114"/>
      <c r="I68" s="114"/>
    </row>
    <row r="69" spans="1:4" ht="12">
      <c r="A69" s="27">
        <v>39992</v>
      </c>
      <c r="B69" s="28">
        <v>0.4479166666666667</v>
      </c>
      <c r="C69" s="1">
        <v>9</v>
      </c>
      <c r="D69" s="12" t="s">
        <v>42</v>
      </c>
    </row>
    <row r="70" spans="1:9" ht="12">
      <c r="A70" s="81"/>
      <c r="B70" s="81"/>
      <c r="C70" s="81"/>
      <c r="D70" s="81"/>
      <c r="E70" s="81"/>
      <c r="F70" s="81"/>
      <c r="G70" s="81"/>
      <c r="H70" s="81"/>
      <c r="I70" s="81"/>
    </row>
    <row r="71" spans="1:9" ht="12">
      <c r="A71" s="81"/>
      <c r="B71" s="81"/>
      <c r="C71" s="81"/>
      <c r="D71" s="81"/>
      <c r="E71" s="81"/>
      <c r="F71" s="81"/>
      <c r="G71" s="81"/>
      <c r="H71" s="81"/>
      <c r="I71" s="81"/>
    </row>
    <row r="72" spans="1:3" ht="12">
      <c r="A72" s="12" t="s">
        <v>179</v>
      </c>
      <c r="B72" s="26"/>
      <c r="C72" s="1"/>
    </row>
    <row r="73" spans="1:4" ht="12">
      <c r="A73" s="27">
        <v>39992</v>
      </c>
      <c r="B73" s="28">
        <v>0.4479166666666667</v>
      </c>
      <c r="C73" s="1">
        <v>10</v>
      </c>
      <c r="D73" s="12" t="s">
        <v>43</v>
      </c>
    </row>
    <row r="74" spans="1:3" ht="12">
      <c r="A74" s="27"/>
      <c r="B74" s="28"/>
      <c r="C74" s="1"/>
    </row>
    <row r="76" spans="1:3" ht="12">
      <c r="A76" s="12" t="s">
        <v>180</v>
      </c>
      <c r="B76" s="26"/>
      <c r="C76" s="1"/>
    </row>
    <row r="77" spans="1:4" ht="12">
      <c r="A77" s="27">
        <v>39992</v>
      </c>
      <c r="B77" s="28">
        <v>0.6041666666666666</v>
      </c>
      <c r="C77" s="1">
        <v>10</v>
      </c>
      <c r="D77" s="12" t="s">
        <v>11</v>
      </c>
    </row>
    <row r="78" spans="4:6" ht="12">
      <c r="D78" s="1">
        <v>3</v>
      </c>
      <c r="F78" s="61">
        <v>1</v>
      </c>
    </row>
    <row r="80" spans="1:2" ht="12">
      <c r="A80" s="60" t="s">
        <v>12</v>
      </c>
      <c r="B80" s="60"/>
    </row>
  </sheetData>
  <sheetProtection/>
  <mergeCells count="111">
    <mergeCell ref="A60:I60"/>
    <mergeCell ref="A54:I54"/>
    <mergeCell ref="A48:I48"/>
    <mergeCell ref="A42:I42"/>
    <mergeCell ref="A63:C63"/>
    <mergeCell ref="A64:C64"/>
    <mergeCell ref="A45:C45"/>
    <mergeCell ref="A46:C46"/>
    <mergeCell ref="A47:C47"/>
    <mergeCell ref="A49:C49"/>
    <mergeCell ref="E40:F40"/>
    <mergeCell ref="A65:C65"/>
    <mergeCell ref="B68:I68"/>
    <mergeCell ref="A70:I70"/>
    <mergeCell ref="A71:I71"/>
    <mergeCell ref="A53:C53"/>
    <mergeCell ref="A55:C55"/>
    <mergeCell ref="A56:C56"/>
    <mergeCell ref="A57:C57"/>
    <mergeCell ref="A58:C58"/>
    <mergeCell ref="A10:I10"/>
    <mergeCell ref="A11:I11"/>
    <mergeCell ref="A21:I21"/>
    <mergeCell ref="A38:I38"/>
    <mergeCell ref="E39:F39"/>
    <mergeCell ref="G39:H39"/>
    <mergeCell ref="G33:H33"/>
    <mergeCell ref="E34:F34"/>
    <mergeCell ref="G34:H34"/>
    <mergeCell ref="E31:F31"/>
    <mergeCell ref="A1:I1"/>
    <mergeCell ref="A2:I2"/>
    <mergeCell ref="A3:I3"/>
    <mergeCell ref="H5:I5"/>
    <mergeCell ref="F5:G5"/>
    <mergeCell ref="C5:D5"/>
    <mergeCell ref="A5:B5"/>
    <mergeCell ref="A4:I4"/>
    <mergeCell ref="A61:C61"/>
    <mergeCell ref="A62:C62"/>
    <mergeCell ref="A51:C51"/>
    <mergeCell ref="A52:C52"/>
    <mergeCell ref="E41:F41"/>
    <mergeCell ref="G41:H41"/>
    <mergeCell ref="A43:C43"/>
    <mergeCell ref="A44:C44"/>
    <mergeCell ref="A50:C50"/>
    <mergeCell ref="A59:C59"/>
    <mergeCell ref="G40:H40"/>
    <mergeCell ref="E37:F37"/>
    <mergeCell ref="G37:H37"/>
    <mergeCell ref="E18:F18"/>
    <mergeCell ref="G18:H18"/>
    <mergeCell ref="E35:F35"/>
    <mergeCell ref="G35:H35"/>
    <mergeCell ref="E36:F36"/>
    <mergeCell ref="G36:H36"/>
    <mergeCell ref="E33:F33"/>
    <mergeCell ref="G31:H31"/>
    <mergeCell ref="E32:F32"/>
    <mergeCell ref="G32:H32"/>
    <mergeCell ref="E29:F29"/>
    <mergeCell ref="G29:H29"/>
    <mergeCell ref="E30:F30"/>
    <mergeCell ref="G30:H30"/>
    <mergeCell ref="E27:F27"/>
    <mergeCell ref="G27:H27"/>
    <mergeCell ref="E28:F28"/>
    <mergeCell ref="G28:H28"/>
    <mergeCell ref="E25:F25"/>
    <mergeCell ref="G25:H25"/>
    <mergeCell ref="E26:F26"/>
    <mergeCell ref="G26:H26"/>
    <mergeCell ref="E23:F23"/>
    <mergeCell ref="G23:H23"/>
    <mergeCell ref="E24:F24"/>
    <mergeCell ref="G24:H24"/>
    <mergeCell ref="E13:F13"/>
    <mergeCell ref="G13:H13"/>
    <mergeCell ref="E22:F22"/>
    <mergeCell ref="G22:H22"/>
    <mergeCell ref="E17:F17"/>
    <mergeCell ref="G17:H17"/>
    <mergeCell ref="E20:F20"/>
    <mergeCell ref="G20:H20"/>
    <mergeCell ref="E19:F19"/>
    <mergeCell ref="G19:H19"/>
    <mergeCell ref="E14:F14"/>
    <mergeCell ref="G14:H14"/>
    <mergeCell ref="E15:F15"/>
    <mergeCell ref="G15:H15"/>
    <mergeCell ref="F7:G7"/>
    <mergeCell ref="H7:I7"/>
    <mergeCell ref="E16:F16"/>
    <mergeCell ref="G16:H16"/>
    <mergeCell ref="A9:B9"/>
    <mergeCell ref="C9:D9"/>
    <mergeCell ref="F9:G9"/>
    <mergeCell ref="H9:I9"/>
    <mergeCell ref="E12:F12"/>
    <mergeCell ref="G12:H12"/>
    <mergeCell ref="A6:B6"/>
    <mergeCell ref="C6:D6"/>
    <mergeCell ref="F6:G6"/>
    <mergeCell ref="H6:I6"/>
    <mergeCell ref="A8:B8"/>
    <mergeCell ref="C8:D8"/>
    <mergeCell ref="F8:G8"/>
    <mergeCell ref="H8:I8"/>
    <mergeCell ref="A7:B7"/>
    <mergeCell ref="C7:D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2009-06-13T05:12:14Z</cp:lastPrinted>
  <dcterms:created xsi:type="dcterms:W3CDTF">2005-05-06T05:24:41Z</dcterms:created>
  <dcterms:modified xsi:type="dcterms:W3CDTF">2010-12-22T00:28:01Z</dcterms:modified>
  <cp:category/>
  <cp:version/>
  <cp:contentType/>
  <cp:contentStatus/>
</cp:coreProperties>
</file>